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ls\Bulk Loan Service Reviews\2016 Bulk Loan Service Distributed Model\Data\"/>
    </mc:Choice>
  </mc:AlternateContent>
  <bookViews>
    <workbookView xWindow="120" yWindow="120" windowWidth="14175" windowHeight="7620"/>
  </bookViews>
  <sheets>
    <sheet name="Multicultural 2015-16" sheetId="10" r:id="rId1"/>
  </sheets>
  <calcPr calcId="152511"/>
</workbook>
</file>

<file path=xl/calcChain.xml><?xml version="1.0" encoding="utf-8"?>
<calcChain xmlns="http://schemas.openxmlformats.org/spreadsheetml/2006/main">
  <c r="C131" i="10" l="1"/>
  <c r="D131" i="10"/>
  <c r="E131" i="10"/>
  <c r="F131" i="10"/>
  <c r="G131" i="10"/>
  <c r="H131" i="10"/>
  <c r="I131" i="10"/>
  <c r="J131" i="10"/>
  <c r="K131" i="10"/>
  <c r="L131" i="10"/>
  <c r="M131" i="10"/>
  <c r="N131" i="10"/>
  <c r="O131" i="10"/>
  <c r="P131" i="10"/>
  <c r="Q131" i="10"/>
  <c r="R131" i="10"/>
  <c r="S131" i="10"/>
  <c r="T131" i="10"/>
  <c r="U131" i="10"/>
  <c r="V131" i="10"/>
  <c r="W131" i="10"/>
  <c r="X131" i="10"/>
  <c r="Y131" i="10"/>
  <c r="Z131" i="10"/>
  <c r="AA131" i="10"/>
  <c r="AB131" i="10"/>
  <c r="AC131" i="10"/>
  <c r="AD131" i="10"/>
  <c r="AE131" i="10"/>
  <c r="AF131" i="10"/>
  <c r="AG131" i="10"/>
  <c r="AH131" i="10"/>
  <c r="AI131" i="10"/>
  <c r="AJ131" i="10"/>
  <c r="AK131" i="10"/>
  <c r="AL131" i="10"/>
  <c r="AM131" i="10"/>
  <c r="AN131" i="10"/>
  <c r="AO131" i="10"/>
  <c r="AP131" i="10"/>
  <c r="AQ131" i="10"/>
  <c r="AR131" i="10"/>
  <c r="AS131" i="10"/>
  <c r="B131" i="10"/>
  <c r="AT151" i="10" l="1"/>
  <c r="AT150" i="10"/>
  <c r="AT149" i="10"/>
  <c r="AT148" i="10"/>
  <c r="AT147" i="10"/>
  <c r="AT146" i="10"/>
  <c r="AT145" i="10"/>
  <c r="AT144" i="10"/>
  <c r="AT143" i="10"/>
  <c r="AT142" i="10"/>
  <c r="AT141" i="10"/>
  <c r="AT140" i="10"/>
  <c r="AT139" i="10"/>
  <c r="AT138" i="10"/>
  <c r="AT137" i="10"/>
  <c r="AT136" i="10"/>
  <c r="AT135" i="10"/>
  <c r="AT134" i="10"/>
  <c r="AT133" i="10"/>
  <c r="AT132" i="10"/>
  <c r="AT130" i="10"/>
  <c r="AT129" i="10"/>
  <c r="AT128" i="10"/>
  <c r="AT127" i="10"/>
  <c r="AT126" i="10"/>
  <c r="AT125" i="10"/>
  <c r="AT124" i="10"/>
  <c r="AT123" i="10"/>
  <c r="AT122" i="10"/>
  <c r="AT121" i="10"/>
  <c r="AT120" i="10"/>
  <c r="AT119" i="10"/>
  <c r="AT118" i="10"/>
  <c r="AT117" i="10"/>
  <c r="AT116" i="10"/>
  <c r="AT115" i="10"/>
  <c r="AT114" i="10"/>
  <c r="AT113" i="10"/>
  <c r="AT112" i="10"/>
  <c r="AT111" i="10"/>
  <c r="AT110" i="10"/>
  <c r="AT109" i="10"/>
  <c r="AT108" i="10"/>
  <c r="AT107" i="10"/>
  <c r="AT106" i="10"/>
  <c r="AT105" i="10"/>
  <c r="AT104" i="10"/>
  <c r="AT103" i="10"/>
  <c r="AT102" i="10"/>
  <c r="AT101" i="10"/>
  <c r="AT100" i="10"/>
  <c r="AT99" i="10"/>
  <c r="AT98" i="10"/>
  <c r="AT97" i="10"/>
  <c r="AT96" i="10"/>
  <c r="AT95" i="10"/>
  <c r="AT94" i="10"/>
  <c r="AT93" i="10"/>
  <c r="AT92" i="10"/>
  <c r="AT91" i="10"/>
  <c r="AT90" i="10"/>
  <c r="AT89" i="10"/>
  <c r="AT88" i="10"/>
  <c r="AT87" i="10"/>
  <c r="AT86" i="10"/>
  <c r="AT85" i="10"/>
  <c r="AT84" i="10"/>
  <c r="AT83" i="10"/>
  <c r="AT82" i="10"/>
  <c r="AT81" i="10"/>
  <c r="AT80" i="10"/>
  <c r="AT79" i="10"/>
  <c r="AT78" i="10"/>
  <c r="AT77" i="10"/>
  <c r="AT76" i="10"/>
  <c r="AT75" i="10"/>
  <c r="AT74" i="10"/>
  <c r="AT73" i="10"/>
  <c r="AT72" i="10"/>
  <c r="AT71" i="10"/>
  <c r="AT70" i="10"/>
  <c r="AT69" i="10"/>
  <c r="AT68" i="10"/>
  <c r="AT67" i="10"/>
  <c r="AT66" i="10"/>
  <c r="AT65" i="10"/>
  <c r="AT64" i="10"/>
  <c r="AT63" i="10"/>
  <c r="AT62" i="10"/>
  <c r="AT61" i="10"/>
  <c r="AT60" i="10"/>
  <c r="AT59" i="10"/>
  <c r="AT58" i="10"/>
  <c r="AT57" i="10"/>
  <c r="AT56" i="10"/>
  <c r="AT55" i="10"/>
  <c r="AT54" i="10"/>
  <c r="AT53" i="10"/>
  <c r="AT52" i="10"/>
  <c r="AT51" i="10"/>
  <c r="AT50" i="10"/>
  <c r="AT49" i="10"/>
  <c r="AT48" i="10"/>
  <c r="AT47" i="10"/>
  <c r="AT46" i="10"/>
  <c r="AT45" i="10"/>
  <c r="AT44" i="10"/>
  <c r="AT43" i="10"/>
  <c r="AT42" i="10"/>
  <c r="AT41" i="10"/>
  <c r="AT40" i="10"/>
  <c r="AT39" i="10"/>
  <c r="AT38" i="10"/>
  <c r="AT37" i="10"/>
  <c r="AT36" i="10"/>
  <c r="AT35" i="10"/>
  <c r="AT34" i="10"/>
  <c r="AT33" i="10"/>
  <c r="AT32" i="10"/>
  <c r="AT31" i="10"/>
  <c r="AT30" i="10"/>
  <c r="AT29" i="10"/>
  <c r="AT28" i="10"/>
  <c r="AT27" i="10"/>
  <c r="AT26" i="10"/>
  <c r="AT25" i="10"/>
  <c r="AT24" i="10"/>
  <c r="AT23" i="10"/>
  <c r="AT22" i="10"/>
  <c r="AT21" i="10"/>
  <c r="AT20" i="10"/>
  <c r="AT19" i="10"/>
  <c r="AT18" i="10"/>
  <c r="AT17" i="10"/>
  <c r="AT16" i="10"/>
  <c r="AT15" i="10"/>
  <c r="AT14" i="10"/>
  <c r="AT13" i="10"/>
  <c r="AT12" i="10"/>
  <c r="AT11" i="10"/>
  <c r="AT10" i="10"/>
  <c r="AT9" i="10"/>
  <c r="AT8" i="10"/>
  <c r="AT7" i="10"/>
  <c r="AT6" i="10"/>
  <c r="AT5" i="10"/>
  <c r="AT4" i="10"/>
  <c r="AT3" i="10"/>
  <c r="AT2" i="10"/>
  <c r="AU102" i="10" l="1"/>
  <c r="AT131" i="10"/>
</calcChain>
</file>

<file path=xl/sharedStrings.xml><?xml version="1.0" encoding="utf-8"?>
<sst xmlns="http://schemas.openxmlformats.org/spreadsheetml/2006/main" count="242" uniqueCount="199">
  <si>
    <t>Library Name</t>
  </si>
  <si>
    <t>Ashfield</t>
  </si>
  <si>
    <t>Bathurst</t>
  </si>
  <si>
    <t>Blue Mountains</t>
  </si>
  <si>
    <t>Cobar</t>
  </si>
  <si>
    <t>Coffs Harbour</t>
  </si>
  <si>
    <t>Glen Innes</t>
  </si>
  <si>
    <t>Gunnedah</t>
  </si>
  <si>
    <t>Guyra</t>
  </si>
  <si>
    <t>Hornsby</t>
  </si>
  <si>
    <t>Kempsey</t>
  </si>
  <si>
    <t>Kogarah</t>
  </si>
  <si>
    <t>Lane Cove</t>
  </si>
  <si>
    <t>Lithgow</t>
  </si>
  <si>
    <t>Oberon</t>
  </si>
  <si>
    <t>Pittwater</t>
  </si>
  <si>
    <t>Rockdale</t>
  </si>
  <si>
    <t>Singleton</t>
  </si>
  <si>
    <t>Strathfield</t>
  </si>
  <si>
    <t>Tenterfield</t>
  </si>
  <si>
    <t>Waverley</t>
  </si>
  <si>
    <t>Wollondilly</t>
  </si>
  <si>
    <t>Wyong</t>
  </si>
  <si>
    <t>Bankstown</t>
  </si>
  <si>
    <t>Bourke</t>
  </si>
  <si>
    <t>Shoalhaven</t>
  </si>
  <si>
    <t>Sutherland</t>
  </si>
  <si>
    <t>Broken Hill</t>
  </si>
  <si>
    <t>Fairfield</t>
  </si>
  <si>
    <t>Gosford</t>
  </si>
  <si>
    <t>Inverell</t>
  </si>
  <si>
    <t>Randwick</t>
  </si>
  <si>
    <t>Armidale</t>
  </si>
  <si>
    <t>Auburn</t>
  </si>
  <si>
    <t>Bega Valley</t>
  </si>
  <si>
    <t>Berrigan</t>
  </si>
  <si>
    <t>Blacktown</t>
  </si>
  <si>
    <t>Burwood</t>
  </si>
  <si>
    <t>Camden</t>
  </si>
  <si>
    <t>Campbelltown</t>
  </si>
  <si>
    <t>Canterbury</t>
  </si>
  <si>
    <t>Cessnock</t>
  </si>
  <si>
    <t xml:space="preserve">Great Lakes </t>
  </si>
  <si>
    <t xml:space="preserve">Grenfell </t>
  </si>
  <si>
    <t>Hawkesbury</t>
  </si>
  <si>
    <t>Holroyd</t>
  </si>
  <si>
    <t>Hurstville</t>
  </si>
  <si>
    <t>Kiama</t>
  </si>
  <si>
    <t>Ku-Ring-Gai</t>
  </si>
  <si>
    <t>Lake Macquarie</t>
  </si>
  <si>
    <t>Leeton</t>
  </si>
  <si>
    <t>Leichhardt</t>
  </si>
  <si>
    <t>Liverpool</t>
  </si>
  <si>
    <t>Maitland</t>
  </si>
  <si>
    <t>Manly</t>
  </si>
  <si>
    <t>Marrickville</t>
  </si>
  <si>
    <t>Mosman</t>
  </si>
  <si>
    <t>Parramatta</t>
  </si>
  <si>
    <t>Penrith</t>
  </si>
  <si>
    <t>Port-Macquarie Hastings</t>
  </si>
  <si>
    <t>Richmond-Tweed - Ballina</t>
  </si>
  <si>
    <t>Richmond-Tweed - Byron</t>
  </si>
  <si>
    <t>Richmond-Tweed - Lismore</t>
  </si>
  <si>
    <t>Richmond-Tweed - Tweed</t>
  </si>
  <si>
    <t>Riverina Regional - Cootamundra</t>
  </si>
  <si>
    <t>Riverina Regional - Gundagai</t>
  </si>
  <si>
    <t>Riverina Regional - Junee</t>
  </si>
  <si>
    <t>Riverina Regional - Tumut</t>
  </si>
  <si>
    <t>Riverina Regional - Wagga Wagga</t>
  </si>
  <si>
    <t>Ryde</t>
  </si>
  <si>
    <t>Shellharbour</t>
  </si>
  <si>
    <t>Stanton</t>
  </si>
  <si>
    <t>Wentworth Shire</t>
  </si>
  <si>
    <t>Western Riverina - Griffith</t>
  </si>
  <si>
    <t>Willoughby</t>
  </si>
  <si>
    <t>Wingecarribee</t>
  </si>
  <si>
    <t>Wollongong</t>
  </si>
  <si>
    <t>Woollahra</t>
  </si>
  <si>
    <t>Riverina Regional - Coolamon</t>
  </si>
  <si>
    <t>Riverina Regional - Corowa</t>
  </si>
  <si>
    <t>Riverina Regional - Temora</t>
  </si>
  <si>
    <t>Riverina Regional - Tumbarumba</t>
  </si>
  <si>
    <t>Goulburn Mulwaree</t>
  </si>
  <si>
    <t>Parkes</t>
  </si>
  <si>
    <t>Balranald</t>
  </si>
  <si>
    <t>Central Murray - Deniliquin</t>
  </si>
  <si>
    <t>Central Northern - Narrabri</t>
  </si>
  <si>
    <t>Central Murray - Conargo</t>
  </si>
  <si>
    <t>Central Murray - Mathoura</t>
  </si>
  <si>
    <t>Central Northern - Tamworth</t>
  </si>
  <si>
    <t>Central Northern - Gwydir</t>
  </si>
  <si>
    <t>Central Northern - Liverpool Plains</t>
  </si>
  <si>
    <t>Central Northern - Uralla Shire</t>
  </si>
  <si>
    <t>Central Northern - Walcha Shire</t>
  </si>
  <si>
    <t>Central West - Blayney Shire</t>
  </si>
  <si>
    <t>Central West - Cabonne Shire</t>
  </si>
  <si>
    <t>Central West - Cowra Shire</t>
  </si>
  <si>
    <t>Central West - Forbes Shire</t>
  </si>
  <si>
    <t>Central West - Orange</t>
  </si>
  <si>
    <t>Botany Bay</t>
  </si>
  <si>
    <t>Canada Bay</t>
  </si>
  <si>
    <t>Sydney</t>
  </si>
  <si>
    <t>Clarence Regional - Bellingen Shire</t>
  </si>
  <si>
    <t>Clarence Regional - Clarence Valley Grafton</t>
  </si>
  <si>
    <t xml:space="preserve">Eurobodolla Shire </t>
  </si>
  <si>
    <t>Hills Shire</t>
  </si>
  <si>
    <t>Lachlan Shire</t>
  </si>
  <si>
    <t>Macquarie Regional - Dubbo</t>
  </si>
  <si>
    <t>Macquarie Regional - Narromine Shire</t>
  </si>
  <si>
    <t>Macquarie Regional - Warrumbungle Shire</t>
  </si>
  <si>
    <t>Macquarie Regional - Wellington Shire</t>
  </si>
  <si>
    <t>Midwestern Regional - Mudgee</t>
  </si>
  <si>
    <t>Monaro Regional - Cooma</t>
  </si>
  <si>
    <t xml:space="preserve">Monaro Regional - Bombala </t>
  </si>
  <si>
    <t>Monaro Regional - Snowy River Shire</t>
  </si>
  <si>
    <t>Nambucca Shire</t>
  </si>
  <si>
    <t>Newcastle Region - Dungog Shire</t>
  </si>
  <si>
    <t>Newcastle Region - Gloucester Shire</t>
  </si>
  <si>
    <t>Newcastle Region - Port Stephens</t>
  </si>
  <si>
    <t>North Western - Warren</t>
  </si>
  <si>
    <t>North Western - Bogan Shire</t>
  </si>
  <si>
    <t>North Western - Coonamble Shire</t>
  </si>
  <si>
    <t>North Western - Gilgandra Shire</t>
  </si>
  <si>
    <t>Queanbeyan-Palerang</t>
  </si>
  <si>
    <t>Richmond-Upper Clarence - Richmond Valley</t>
  </si>
  <si>
    <t>Richmond-Upper Clarence - Kyogle</t>
  </si>
  <si>
    <t>Riverina Regional - Greater Hume</t>
  </si>
  <si>
    <t>Riverina Regional - Lockhart</t>
  </si>
  <si>
    <t>Riverina Regional - Urana</t>
  </si>
  <si>
    <t>Yass Valley</t>
  </si>
  <si>
    <t>Upper Lachlan Shire</t>
  </si>
  <si>
    <t>South-West Regional - Boorowa</t>
  </si>
  <si>
    <t>South-West Regional - Harden Shire</t>
  </si>
  <si>
    <t>Upper Hunter Regional - Muswellbrook</t>
  </si>
  <si>
    <t>Upper Hunter Regional - Scone Shire</t>
  </si>
  <si>
    <t>Wakool Shire (Swan Hill Regional Vic)</t>
  </si>
  <si>
    <t>Warringah</t>
  </si>
  <si>
    <t>Western Riverina - Carrathool Shire</t>
  </si>
  <si>
    <t>Western Riverina - Hay Shire</t>
  </si>
  <si>
    <t>Western Riverina - Jerilderie Shire</t>
  </si>
  <si>
    <t>Western Riverina - Murrumbidgee Shire</t>
  </si>
  <si>
    <t>Western Riverina - Narrandera Shire</t>
  </si>
  <si>
    <t>South West Regional - Young</t>
  </si>
  <si>
    <t>Riverina Regional - Bland (joined 1/1/15)</t>
  </si>
  <si>
    <t>SLOVAK</t>
  </si>
  <si>
    <t>Total unique library requests- by language</t>
  </si>
  <si>
    <t>ESL</t>
  </si>
  <si>
    <t>Total</t>
  </si>
  <si>
    <t xml:space="preserve">Albury </t>
  </si>
  <si>
    <t>Total No of Requests</t>
  </si>
  <si>
    <t>Each request is for 10 or 20 books</t>
  </si>
  <si>
    <t>Newcastle Region - Newcastle City Council</t>
  </si>
  <si>
    <t>ARA</t>
  </si>
  <si>
    <t>BEN</t>
  </si>
  <si>
    <t>BUL</t>
  </si>
  <si>
    <t>BUR</t>
  </si>
  <si>
    <t>CHI</t>
  </si>
  <si>
    <t xml:space="preserve">CRO </t>
  </si>
  <si>
    <t>CZE</t>
  </si>
  <si>
    <t>DAN</t>
  </si>
  <si>
    <t>DUT</t>
  </si>
  <si>
    <t>FIN</t>
  </si>
  <si>
    <t>FRE</t>
  </si>
  <si>
    <t>GER</t>
  </si>
  <si>
    <t>GRE</t>
  </si>
  <si>
    <t>GUJ</t>
  </si>
  <si>
    <t>HEB</t>
  </si>
  <si>
    <t>HIN</t>
  </si>
  <si>
    <t>HUN</t>
  </si>
  <si>
    <t>IND</t>
  </si>
  <si>
    <t>ITA</t>
  </si>
  <si>
    <t>JPN</t>
  </si>
  <si>
    <t>KOR</t>
  </si>
  <si>
    <t>MAC</t>
  </si>
  <si>
    <t>MLT</t>
  </si>
  <si>
    <t>NEP</t>
  </si>
  <si>
    <t>PER</t>
  </si>
  <si>
    <t>POL</t>
  </si>
  <si>
    <t>POR</t>
  </si>
  <si>
    <t>PAN</t>
  </si>
  <si>
    <t>RUM</t>
  </si>
  <si>
    <t>RUS</t>
  </si>
  <si>
    <t>SER</t>
  </si>
  <si>
    <t>SNH</t>
  </si>
  <si>
    <t>SLV</t>
  </si>
  <si>
    <t>SPA</t>
  </si>
  <si>
    <t>SWE</t>
  </si>
  <si>
    <t>TAG</t>
  </si>
  <si>
    <t>TAM</t>
  </si>
  <si>
    <t>THA</t>
  </si>
  <si>
    <t>TUR</t>
  </si>
  <si>
    <t>UKR</t>
  </si>
  <si>
    <t>URD</t>
  </si>
  <si>
    <t>VIE</t>
  </si>
  <si>
    <t>SLO</t>
  </si>
  <si>
    <t>Manning Valley (formerly Greater Taree)</t>
  </si>
  <si>
    <t>Big Sky  - Brewarrina</t>
  </si>
  <si>
    <t>Big Sky - Moree</t>
  </si>
  <si>
    <t>Big Sky - Walgett 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</si>
</sst>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/>
    <xf numFmtId="0" fontId="3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/>
    <xf numFmtId="0" fontId="3" fillId="2" borderId="1" xfId="0" applyFont="1" applyFill="1" applyBorder="1" applyAlignment="1">
      <alignment horizontal="left" vertical="top"/>
    </xf>
    <xf numFmtId="0" fontId="1" fillId="0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4" fillId="4" borderId="0" xfId="0" applyFont="1" applyFill="1" applyBorder="1"/>
    <xf numFmtId="0" fontId="4" fillId="4" borderId="0" xfId="0" applyFont="1" applyFill="1" applyAlignment="1">
      <alignment horizontal="left" vertical="top"/>
    </xf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4"/>
  <sheetViews>
    <sheetView tabSelected="1" zoomScale="130" zoomScaleNormal="130" workbookViewId="0">
      <pane ySplit="1" topLeftCell="A2" activePane="bottomLeft" state="frozen"/>
      <selection pane="bottomLeft" activeCell="O165" sqref="O165"/>
    </sheetView>
  </sheetViews>
  <sheetFormatPr defaultRowHeight="9" x14ac:dyDescent="0.15"/>
  <cols>
    <col min="1" max="1" width="30.5703125" style="13" customWidth="1"/>
    <col min="2" max="2" width="3.5703125" style="13" customWidth="1"/>
    <col min="3" max="3" width="3.85546875" style="13" bestFit="1" customWidth="1"/>
    <col min="4" max="4" width="3.85546875" style="13" customWidth="1"/>
    <col min="5" max="5" width="4.28515625" style="13" customWidth="1"/>
    <col min="6" max="6" width="3.5703125" style="13" customWidth="1"/>
    <col min="7" max="7" width="4" style="13" customWidth="1"/>
    <col min="8" max="8" width="3.42578125" style="13" customWidth="1"/>
    <col min="9" max="9" width="4" style="13" customWidth="1"/>
    <col min="10" max="11" width="4.140625" style="13" customWidth="1"/>
    <col min="12" max="12" width="3.5703125" style="13" customWidth="1"/>
    <col min="13" max="13" width="3.28515625" style="13" customWidth="1"/>
    <col min="14" max="14" width="3.85546875" style="13" customWidth="1"/>
    <col min="15" max="15" width="3.42578125" style="13" customWidth="1"/>
    <col min="16" max="17" width="3.7109375" style="13" customWidth="1"/>
    <col min="18" max="18" width="3.42578125" style="13" customWidth="1"/>
    <col min="19" max="19" width="3.85546875" style="13" customWidth="1"/>
    <col min="20" max="20" width="3.28515625" style="13" customWidth="1"/>
    <col min="21" max="22" width="3.140625" style="13" customWidth="1"/>
    <col min="23" max="23" width="3.5703125" style="13" customWidth="1"/>
    <col min="24" max="24" width="4.140625" style="13" customWidth="1"/>
    <col min="25" max="25" width="3.7109375" style="13" customWidth="1"/>
    <col min="26" max="26" width="3.5703125" style="13" customWidth="1"/>
    <col min="27" max="27" width="3.28515625" style="13" customWidth="1"/>
    <col min="28" max="28" width="3.42578125" style="13" customWidth="1"/>
    <col min="29" max="29" width="3.5703125" style="13" customWidth="1"/>
    <col min="30" max="30" width="3.7109375" style="13" customWidth="1"/>
    <col min="31" max="31" width="4" style="13" customWidth="1"/>
    <col min="32" max="32" width="3.5703125" style="13" customWidth="1"/>
    <col min="33" max="34" width="3.42578125" style="13" customWidth="1"/>
    <col min="35" max="35" width="3.28515625" style="13" customWidth="1"/>
    <col min="36" max="36" width="3" style="13" customWidth="1"/>
    <col min="37" max="37" width="3.5703125" style="13" customWidth="1"/>
    <col min="38" max="38" width="4" style="13" customWidth="1"/>
    <col min="39" max="39" width="3.42578125" style="13" customWidth="1"/>
    <col min="40" max="40" width="3.85546875" style="13" customWidth="1"/>
    <col min="41" max="41" width="4.140625" style="13" customWidth="1"/>
    <col min="42" max="43" width="3.85546875" style="13" customWidth="1"/>
    <col min="44" max="44" width="3.5703125" style="13" customWidth="1"/>
    <col min="45" max="45" width="3.42578125" style="13" customWidth="1"/>
    <col min="46" max="46" width="9.140625" style="24"/>
    <col min="47" max="16384" width="9.140625" style="13"/>
  </cols>
  <sheetData>
    <row r="1" spans="1:46" ht="18" x14ac:dyDescent="0.15">
      <c r="A1" s="15" t="s">
        <v>0</v>
      </c>
      <c r="B1" s="9" t="s">
        <v>152</v>
      </c>
      <c r="C1" s="9" t="s">
        <v>153</v>
      </c>
      <c r="D1" s="9" t="s">
        <v>154</v>
      </c>
      <c r="E1" s="9" t="s">
        <v>155</v>
      </c>
      <c r="F1" s="9" t="s">
        <v>156</v>
      </c>
      <c r="G1" s="9" t="s">
        <v>157</v>
      </c>
      <c r="H1" s="9" t="s">
        <v>158</v>
      </c>
      <c r="I1" s="9" t="s">
        <v>159</v>
      </c>
      <c r="J1" s="9" t="s">
        <v>160</v>
      </c>
      <c r="K1" s="9" t="s">
        <v>146</v>
      </c>
      <c r="L1" s="9" t="s">
        <v>161</v>
      </c>
      <c r="M1" s="9" t="s">
        <v>162</v>
      </c>
      <c r="N1" s="9" t="s">
        <v>163</v>
      </c>
      <c r="O1" s="9" t="s">
        <v>164</v>
      </c>
      <c r="P1" s="9" t="s">
        <v>165</v>
      </c>
      <c r="Q1" s="9" t="s">
        <v>166</v>
      </c>
      <c r="R1" s="9" t="s">
        <v>167</v>
      </c>
      <c r="S1" s="9" t="s">
        <v>168</v>
      </c>
      <c r="T1" s="9" t="s">
        <v>169</v>
      </c>
      <c r="U1" s="9" t="s">
        <v>170</v>
      </c>
      <c r="V1" s="9" t="s">
        <v>171</v>
      </c>
      <c r="W1" s="9" t="s">
        <v>172</v>
      </c>
      <c r="X1" s="9" t="s">
        <v>173</v>
      </c>
      <c r="Y1" s="9" t="s">
        <v>174</v>
      </c>
      <c r="Z1" s="9" t="s">
        <v>175</v>
      </c>
      <c r="AA1" s="9" t="s">
        <v>176</v>
      </c>
      <c r="AB1" s="9" t="s">
        <v>177</v>
      </c>
      <c r="AC1" s="9" t="s">
        <v>178</v>
      </c>
      <c r="AD1" s="9" t="s">
        <v>179</v>
      </c>
      <c r="AE1" s="9" t="s">
        <v>180</v>
      </c>
      <c r="AF1" s="9" t="s">
        <v>181</v>
      </c>
      <c r="AG1" s="9" t="s">
        <v>182</v>
      </c>
      <c r="AH1" s="9" t="s">
        <v>183</v>
      </c>
      <c r="AI1" s="9" t="s">
        <v>194</v>
      </c>
      <c r="AJ1" s="9" t="s">
        <v>184</v>
      </c>
      <c r="AK1" s="9" t="s">
        <v>185</v>
      </c>
      <c r="AL1" s="9" t="s">
        <v>186</v>
      </c>
      <c r="AM1" s="9" t="s">
        <v>187</v>
      </c>
      <c r="AN1" s="9" t="s">
        <v>188</v>
      </c>
      <c r="AO1" s="9" t="s">
        <v>189</v>
      </c>
      <c r="AP1" s="9" t="s">
        <v>190</v>
      </c>
      <c r="AQ1" s="9" t="s">
        <v>191</v>
      </c>
      <c r="AR1" s="9" t="s">
        <v>192</v>
      </c>
      <c r="AS1" s="9" t="s">
        <v>193</v>
      </c>
      <c r="AT1" s="16" t="s">
        <v>149</v>
      </c>
    </row>
    <row r="2" spans="1:46" s="6" customFormat="1" x14ac:dyDescent="0.15">
      <c r="A2" s="19" t="s">
        <v>148</v>
      </c>
      <c r="B2" s="4">
        <v>2</v>
      </c>
      <c r="C2" s="4">
        <v>1</v>
      </c>
      <c r="D2" s="4"/>
      <c r="E2" s="4">
        <v>2</v>
      </c>
      <c r="F2" s="3">
        <v>8</v>
      </c>
      <c r="G2" s="4">
        <v>3</v>
      </c>
      <c r="H2" s="4"/>
      <c r="I2" s="4"/>
      <c r="J2" s="4">
        <v>3</v>
      </c>
      <c r="K2" s="4"/>
      <c r="L2" s="4"/>
      <c r="M2" s="4">
        <v>3</v>
      </c>
      <c r="N2" s="3">
        <v>13</v>
      </c>
      <c r="O2" s="4"/>
      <c r="P2" s="4">
        <v>2</v>
      </c>
      <c r="Q2" s="4"/>
      <c r="R2" s="4">
        <v>5</v>
      </c>
      <c r="S2" s="4"/>
      <c r="T2" s="4"/>
      <c r="U2" s="3">
        <v>9</v>
      </c>
      <c r="V2" s="4">
        <v>3</v>
      </c>
      <c r="W2" s="4"/>
      <c r="X2" s="4"/>
      <c r="Y2" s="4"/>
      <c r="Z2" s="4">
        <v>4</v>
      </c>
      <c r="AA2" s="4"/>
      <c r="AB2" s="4"/>
      <c r="AC2" s="4"/>
      <c r="AD2" s="4">
        <v>4</v>
      </c>
      <c r="AE2" s="4"/>
      <c r="AF2" s="4">
        <v>5</v>
      </c>
      <c r="AG2" s="4"/>
      <c r="AH2" s="3">
        <v>15</v>
      </c>
      <c r="AI2" s="4"/>
      <c r="AJ2" s="4"/>
      <c r="AK2" s="4"/>
      <c r="AL2" s="4">
        <v>1</v>
      </c>
      <c r="AM2" s="4"/>
      <c r="AN2" s="4">
        <v>1</v>
      </c>
      <c r="AO2" s="4">
        <v>3</v>
      </c>
      <c r="AP2" s="4"/>
      <c r="AQ2" s="4">
        <v>2</v>
      </c>
      <c r="AR2" s="4">
        <v>3</v>
      </c>
      <c r="AS2" s="4">
        <v>2</v>
      </c>
      <c r="AT2" s="17">
        <f t="shared" ref="AT2:AT33" si="0">SUM(B2:AS2)</f>
        <v>94</v>
      </c>
    </row>
    <row r="3" spans="1:46" s="6" customFormat="1" x14ac:dyDescent="0.15">
      <c r="A3" s="20" t="s">
        <v>32</v>
      </c>
      <c r="B3" s="4"/>
      <c r="C3" s="4"/>
      <c r="D3" s="4"/>
      <c r="E3" s="4"/>
      <c r="F3" s="4"/>
      <c r="G3" s="4"/>
      <c r="H3" s="4"/>
      <c r="I3" s="4">
        <v>4</v>
      </c>
      <c r="J3" s="4"/>
      <c r="K3" s="4"/>
      <c r="L3" s="4"/>
      <c r="M3" s="4">
        <v>1</v>
      </c>
      <c r="N3" s="4"/>
      <c r="O3" s="4">
        <v>1</v>
      </c>
      <c r="P3" s="4"/>
      <c r="Q3" s="4"/>
      <c r="R3" s="4"/>
      <c r="S3" s="4"/>
      <c r="T3" s="4"/>
      <c r="U3" s="4">
        <v>1</v>
      </c>
      <c r="V3" s="4"/>
      <c r="W3" s="4"/>
      <c r="X3" s="4"/>
      <c r="Y3" s="4"/>
      <c r="Z3" s="4"/>
      <c r="AA3" s="4"/>
      <c r="AB3" s="4">
        <v>1</v>
      </c>
      <c r="AC3" s="4"/>
      <c r="AD3" s="4"/>
      <c r="AE3" s="4"/>
      <c r="AF3" s="4"/>
      <c r="AG3" s="4"/>
      <c r="AH3" s="4"/>
      <c r="AI3" s="4"/>
      <c r="AJ3" s="4"/>
      <c r="AK3" s="4">
        <v>2</v>
      </c>
      <c r="AL3" s="4">
        <v>1</v>
      </c>
      <c r="AM3" s="4"/>
      <c r="AN3" s="4"/>
      <c r="AO3" s="4"/>
      <c r="AP3" s="4"/>
      <c r="AQ3" s="4"/>
      <c r="AR3" s="4"/>
      <c r="AS3" s="4"/>
      <c r="AT3" s="17">
        <f t="shared" si="0"/>
        <v>11</v>
      </c>
    </row>
    <row r="4" spans="1:46" s="6" customFormat="1" x14ac:dyDescent="0.15">
      <c r="A4" s="20" t="s">
        <v>1</v>
      </c>
      <c r="B4" s="4">
        <v>2</v>
      </c>
      <c r="C4" s="4"/>
      <c r="D4" s="4"/>
      <c r="E4" s="4"/>
      <c r="F4" s="4">
        <v>2</v>
      </c>
      <c r="G4" s="4">
        <v>3</v>
      </c>
      <c r="H4" s="3">
        <v>6</v>
      </c>
      <c r="I4" s="4"/>
      <c r="J4" s="4"/>
      <c r="K4" s="4"/>
      <c r="L4" s="4"/>
      <c r="M4" s="4">
        <v>4</v>
      </c>
      <c r="N4" s="4">
        <v>1</v>
      </c>
      <c r="O4" s="3">
        <v>7</v>
      </c>
      <c r="P4" s="4">
        <v>1</v>
      </c>
      <c r="Q4" s="4"/>
      <c r="R4" s="4">
        <v>4</v>
      </c>
      <c r="S4" s="4"/>
      <c r="T4" s="4">
        <v>1</v>
      </c>
      <c r="U4" s="4">
        <v>5</v>
      </c>
      <c r="V4" s="4">
        <v>3</v>
      </c>
      <c r="W4" s="4">
        <v>5</v>
      </c>
      <c r="X4" s="4">
        <v>4</v>
      </c>
      <c r="Y4" s="4">
        <v>2</v>
      </c>
      <c r="Z4" s="4">
        <v>1</v>
      </c>
      <c r="AA4" s="4">
        <v>2</v>
      </c>
      <c r="AB4" s="3">
        <v>7</v>
      </c>
      <c r="AC4" s="4"/>
      <c r="AD4" s="4"/>
      <c r="AE4" s="4"/>
      <c r="AF4" s="4">
        <v>2</v>
      </c>
      <c r="AG4" s="4">
        <v>2</v>
      </c>
      <c r="AH4" s="4"/>
      <c r="AI4" s="4"/>
      <c r="AJ4" s="4"/>
      <c r="AK4" s="3">
        <v>6</v>
      </c>
      <c r="AL4" s="4"/>
      <c r="AM4" s="4"/>
      <c r="AN4" s="4">
        <v>5</v>
      </c>
      <c r="AO4" s="4"/>
      <c r="AP4" s="4">
        <v>3</v>
      </c>
      <c r="AQ4" s="4"/>
      <c r="AR4" s="4"/>
      <c r="AS4" s="4"/>
      <c r="AT4" s="17">
        <f t="shared" si="0"/>
        <v>78</v>
      </c>
    </row>
    <row r="5" spans="1:46" x14ac:dyDescent="0.15">
      <c r="A5" s="20" t="s">
        <v>33</v>
      </c>
      <c r="B5" s="4"/>
      <c r="C5" s="4">
        <v>1</v>
      </c>
      <c r="D5" s="4"/>
      <c r="E5" s="4">
        <v>1</v>
      </c>
      <c r="F5" s="4"/>
      <c r="G5" s="4">
        <v>5</v>
      </c>
      <c r="H5" s="4"/>
      <c r="I5" s="4"/>
      <c r="J5" s="4"/>
      <c r="K5" s="4"/>
      <c r="L5" s="4">
        <v>1</v>
      </c>
      <c r="M5" s="4"/>
      <c r="N5" s="4"/>
      <c r="O5" s="3">
        <v>8</v>
      </c>
      <c r="P5" s="4">
        <v>1</v>
      </c>
      <c r="Q5" s="4"/>
      <c r="R5" s="4"/>
      <c r="S5" s="4"/>
      <c r="T5" s="4">
        <v>1</v>
      </c>
      <c r="U5" s="3">
        <v>5</v>
      </c>
      <c r="V5" s="4"/>
      <c r="W5" s="4"/>
      <c r="X5" s="4"/>
      <c r="Y5" s="4"/>
      <c r="Z5" s="4"/>
      <c r="AA5" s="4"/>
      <c r="AB5" s="4">
        <v>6</v>
      </c>
      <c r="AC5" s="4">
        <v>5</v>
      </c>
      <c r="AD5" s="4">
        <v>1</v>
      </c>
      <c r="AE5" s="4"/>
      <c r="AF5" s="4">
        <v>4</v>
      </c>
      <c r="AG5" s="4"/>
      <c r="AH5" s="3">
        <v>5</v>
      </c>
      <c r="AI5" s="4"/>
      <c r="AJ5" s="4"/>
      <c r="AK5" s="4"/>
      <c r="AL5" s="4"/>
      <c r="AM5" s="4"/>
      <c r="AN5" s="4"/>
      <c r="AO5" s="4">
        <v>1</v>
      </c>
      <c r="AP5" s="4"/>
      <c r="AQ5" s="4">
        <v>1</v>
      </c>
      <c r="AR5" s="4">
        <v>5</v>
      </c>
      <c r="AS5" s="4"/>
      <c r="AT5" s="17">
        <f t="shared" si="0"/>
        <v>51</v>
      </c>
    </row>
    <row r="6" spans="1:46" s="6" customFormat="1" x14ac:dyDescent="0.15">
      <c r="A6" s="1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7">
        <f t="shared" si="0"/>
        <v>0</v>
      </c>
    </row>
    <row r="7" spans="1:46" s="6" customFormat="1" x14ac:dyDescent="0.15">
      <c r="A7" s="20" t="s">
        <v>23</v>
      </c>
      <c r="B7" s="4">
        <v>6</v>
      </c>
      <c r="C7" s="4">
        <v>3</v>
      </c>
      <c r="D7" s="4"/>
      <c r="E7" s="3">
        <v>3</v>
      </c>
      <c r="F7" s="4">
        <v>2</v>
      </c>
      <c r="G7" s="4">
        <v>4</v>
      </c>
      <c r="H7" s="4"/>
      <c r="I7" s="4"/>
      <c r="J7" s="4"/>
      <c r="K7" s="4"/>
      <c r="L7" s="4">
        <v>1</v>
      </c>
      <c r="M7" s="3">
        <v>16</v>
      </c>
      <c r="N7" s="3">
        <v>7</v>
      </c>
      <c r="O7" s="3">
        <v>22</v>
      </c>
      <c r="P7" s="4">
        <v>1</v>
      </c>
      <c r="Q7" s="4"/>
      <c r="R7" s="4">
        <v>2</v>
      </c>
      <c r="S7" s="3">
        <v>6</v>
      </c>
      <c r="T7" s="4"/>
      <c r="U7" s="3">
        <v>16</v>
      </c>
      <c r="V7" s="4">
        <v>3</v>
      </c>
      <c r="W7" s="3">
        <v>6</v>
      </c>
      <c r="X7" s="3">
        <v>12</v>
      </c>
      <c r="Y7" s="3">
        <v>6</v>
      </c>
      <c r="Z7" s="4"/>
      <c r="AA7" s="3">
        <v>5</v>
      </c>
      <c r="AB7" s="4">
        <v>2</v>
      </c>
      <c r="AC7" s="4"/>
      <c r="AD7" s="4">
        <v>2</v>
      </c>
      <c r="AE7" s="4"/>
      <c r="AF7" s="3">
        <v>7</v>
      </c>
      <c r="AG7" s="3">
        <v>11</v>
      </c>
      <c r="AH7" s="4"/>
      <c r="AI7" s="4"/>
      <c r="AJ7" s="4"/>
      <c r="AK7" s="3">
        <v>6</v>
      </c>
      <c r="AL7" s="4"/>
      <c r="AM7" s="4"/>
      <c r="AN7" s="4">
        <v>1</v>
      </c>
      <c r="AO7" s="4"/>
      <c r="AP7" s="3">
        <v>7</v>
      </c>
      <c r="AQ7" s="4"/>
      <c r="AR7" s="4">
        <v>6</v>
      </c>
      <c r="AS7" s="4">
        <v>1</v>
      </c>
      <c r="AT7" s="17">
        <f t="shared" si="0"/>
        <v>164</v>
      </c>
    </row>
    <row r="8" spans="1:46" s="6" customFormat="1" x14ac:dyDescent="0.15">
      <c r="A8" s="20" t="s">
        <v>2</v>
      </c>
      <c r="B8" s="4">
        <v>2</v>
      </c>
      <c r="C8" s="4"/>
      <c r="D8" s="4"/>
      <c r="E8" s="4"/>
      <c r="F8" s="3">
        <v>6</v>
      </c>
      <c r="G8" s="4">
        <v>1</v>
      </c>
      <c r="H8" s="4"/>
      <c r="I8" s="4">
        <v>1</v>
      </c>
      <c r="J8" s="4"/>
      <c r="K8" s="4"/>
      <c r="L8" s="4"/>
      <c r="M8" s="3">
        <v>6</v>
      </c>
      <c r="N8" s="4">
        <v>3</v>
      </c>
      <c r="O8" s="4"/>
      <c r="P8" s="4"/>
      <c r="Q8" s="4"/>
      <c r="R8" s="4">
        <v>1</v>
      </c>
      <c r="S8" s="4"/>
      <c r="T8" s="4"/>
      <c r="U8" s="4"/>
      <c r="V8" s="4">
        <v>1</v>
      </c>
      <c r="W8" s="4">
        <v>1</v>
      </c>
      <c r="X8" s="4"/>
      <c r="Y8" s="4"/>
      <c r="Z8" s="4"/>
      <c r="AA8" s="4"/>
      <c r="AB8" s="4"/>
      <c r="AC8" s="4"/>
      <c r="AD8" s="4">
        <v>4</v>
      </c>
      <c r="AE8" s="4"/>
      <c r="AF8" s="4"/>
      <c r="AG8" s="4"/>
      <c r="AH8" s="4"/>
      <c r="AI8" s="4"/>
      <c r="AJ8" s="4"/>
      <c r="AK8" s="4">
        <v>2</v>
      </c>
      <c r="AL8" s="4"/>
      <c r="AM8" s="4">
        <v>1</v>
      </c>
      <c r="AN8" s="4"/>
      <c r="AO8" s="4"/>
      <c r="AP8" s="4"/>
      <c r="AQ8" s="4"/>
      <c r="AR8" s="4"/>
      <c r="AS8" s="4"/>
      <c r="AT8" s="17">
        <f t="shared" si="0"/>
        <v>29</v>
      </c>
    </row>
    <row r="9" spans="1:46" x14ac:dyDescent="0.15">
      <c r="A9" s="20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>
        <v>3</v>
      </c>
      <c r="N9" s="4">
        <v>1</v>
      </c>
      <c r="O9" s="4"/>
      <c r="P9" s="4"/>
      <c r="Q9" s="4"/>
      <c r="R9" s="4"/>
      <c r="S9" s="4"/>
      <c r="T9" s="4"/>
      <c r="U9" s="4"/>
      <c r="V9" s="4">
        <v>1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>
        <v>1</v>
      </c>
      <c r="AL9" s="4"/>
      <c r="AM9" s="4"/>
      <c r="AN9" s="4"/>
      <c r="AO9" s="4"/>
      <c r="AP9" s="4"/>
      <c r="AQ9" s="4"/>
      <c r="AR9" s="4"/>
      <c r="AS9" s="4"/>
      <c r="AT9" s="17">
        <f t="shared" si="0"/>
        <v>6</v>
      </c>
    </row>
    <row r="10" spans="1:46" x14ac:dyDescent="0.15">
      <c r="A10" s="20" t="s">
        <v>35</v>
      </c>
      <c r="B10" s="4"/>
      <c r="C10" s="4"/>
      <c r="D10" s="4"/>
      <c r="E10" s="4"/>
      <c r="F10" s="4"/>
      <c r="G10" s="4"/>
      <c r="H10" s="4"/>
      <c r="I10" s="4"/>
      <c r="J10" s="4"/>
      <c r="K10" s="4">
        <v>2</v>
      </c>
      <c r="L10" s="4"/>
      <c r="M10" s="4"/>
      <c r="N10" s="4"/>
      <c r="O10" s="4"/>
      <c r="P10" s="4"/>
      <c r="Q10" s="4"/>
      <c r="R10" s="4"/>
      <c r="S10" s="4"/>
      <c r="T10" s="4"/>
      <c r="U10" s="4">
        <v>3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17">
        <f t="shared" si="0"/>
        <v>5</v>
      </c>
    </row>
    <row r="11" spans="1:46" s="6" customFormat="1" x14ac:dyDescent="0.15">
      <c r="A11" s="1" t="s">
        <v>196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7">
        <f t="shared" si="0"/>
        <v>0</v>
      </c>
    </row>
    <row r="12" spans="1:46" x14ac:dyDescent="0.15">
      <c r="A12" s="20" t="s">
        <v>197</v>
      </c>
      <c r="B12" s="4"/>
      <c r="C12" s="4"/>
      <c r="D12" s="4"/>
      <c r="E12" s="4"/>
      <c r="F12" s="4">
        <v>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>
        <v>1</v>
      </c>
      <c r="AI12" s="4"/>
      <c r="AJ12" s="4"/>
      <c r="AK12" s="4"/>
      <c r="AL12" s="4"/>
      <c r="AM12" s="4"/>
      <c r="AN12" s="4">
        <v>2</v>
      </c>
      <c r="AO12" s="4"/>
      <c r="AP12" s="4"/>
      <c r="AQ12" s="4"/>
      <c r="AR12" s="4"/>
      <c r="AS12" s="4"/>
      <c r="AT12" s="17">
        <f t="shared" si="0"/>
        <v>7</v>
      </c>
    </row>
    <row r="13" spans="1:46" s="6" customFormat="1" x14ac:dyDescent="0.15">
      <c r="A13" s="1" t="s">
        <v>198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7">
        <f t="shared" si="0"/>
        <v>0</v>
      </c>
    </row>
    <row r="14" spans="1:46" s="6" customFormat="1" x14ac:dyDescent="0.15">
      <c r="A14" s="20" t="s">
        <v>36</v>
      </c>
      <c r="B14" s="4"/>
      <c r="C14" s="4">
        <v>5</v>
      </c>
      <c r="D14" s="4"/>
      <c r="E14" s="4"/>
      <c r="F14" s="4"/>
      <c r="G14" s="4">
        <v>1</v>
      </c>
      <c r="H14" s="4"/>
      <c r="I14" s="4"/>
      <c r="J14" s="4"/>
      <c r="K14" s="4"/>
      <c r="L14" s="4"/>
      <c r="M14" s="4">
        <v>1</v>
      </c>
      <c r="N14" s="4">
        <v>3</v>
      </c>
      <c r="O14" s="4"/>
      <c r="P14" s="4">
        <v>3</v>
      </c>
      <c r="Q14" s="4"/>
      <c r="R14" s="4"/>
      <c r="S14" s="4">
        <v>2</v>
      </c>
      <c r="T14" s="4"/>
      <c r="U14" s="4"/>
      <c r="V14" s="4"/>
      <c r="W14" s="4"/>
      <c r="X14" s="4"/>
      <c r="Y14" s="3">
        <v>6</v>
      </c>
      <c r="Z14" s="4"/>
      <c r="AA14" s="4">
        <v>1</v>
      </c>
      <c r="AB14" s="4"/>
      <c r="AC14" s="4"/>
      <c r="AD14" s="4"/>
      <c r="AE14" s="4">
        <v>1</v>
      </c>
      <c r="AF14" s="4"/>
      <c r="AG14" s="4"/>
      <c r="AH14" s="3">
        <v>7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7">
        <f t="shared" si="0"/>
        <v>30</v>
      </c>
    </row>
    <row r="15" spans="1:46" s="6" customFormat="1" x14ac:dyDescent="0.15">
      <c r="A15" s="20" t="s">
        <v>3</v>
      </c>
      <c r="B15" s="4">
        <v>1</v>
      </c>
      <c r="C15" s="4"/>
      <c r="D15" s="4"/>
      <c r="E15" s="4"/>
      <c r="F15" s="4">
        <v>2</v>
      </c>
      <c r="G15" s="4">
        <v>4</v>
      </c>
      <c r="H15" s="4"/>
      <c r="I15" s="4"/>
      <c r="J15" s="4">
        <v>2</v>
      </c>
      <c r="K15" s="4"/>
      <c r="L15" s="4"/>
      <c r="M15" s="3">
        <v>14</v>
      </c>
      <c r="N15" s="3">
        <v>9</v>
      </c>
      <c r="O15" s="3">
        <v>9</v>
      </c>
      <c r="P15" s="4"/>
      <c r="Q15" s="4">
        <v>2</v>
      </c>
      <c r="R15" s="4"/>
      <c r="S15" s="4"/>
      <c r="T15" s="4"/>
      <c r="U15" s="4">
        <v>5</v>
      </c>
      <c r="V15" s="3">
        <v>13</v>
      </c>
      <c r="W15" s="4"/>
      <c r="X15" s="4">
        <v>1</v>
      </c>
      <c r="Y15" s="4"/>
      <c r="Z15" s="4"/>
      <c r="AA15" s="4"/>
      <c r="AB15" s="4">
        <v>2</v>
      </c>
      <c r="AC15" s="4"/>
      <c r="AD15" s="4"/>
      <c r="AE15" s="4"/>
      <c r="AF15" s="3">
        <v>9</v>
      </c>
      <c r="AG15" s="4"/>
      <c r="AH15" s="4"/>
      <c r="AI15" s="4"/>
      <c r="AJ15" s="4"/>
      <c r="AK15" s="3">
        <v>10</v>
      </c>
      <c r="AL15" s="4"/>
      <c r="AM15" s="4">
        <v>1</v>
      </c>
      <c r="AN15" s="4"/>
      <c r="AO15" s="4"/>
      <c r="AP15" s="4">
        <v>1</v>
      </c>
      <c r="AQ15" s="4"/>
      <c r="AR15" s="4"/>
      <c r="AS15" s="4"/>
      <c r="AT15" s="17">
        <f t="shared" si="0"/>
        <v>85</v>
      </c>
    </row>
    <row r="16" spans="1:46" x14ac:dyDescent="0.15">
      <c r="A16" s="20" t="s">
        <v>99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v>5</v>
      </c>
      <c r="N16" s="4"/>
      <c r="O16" s="4"/>
      <c r="P16" s="4"/>
      <c r="Q16" s="4">
        <v>2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v>1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7">
        <f t="shared" si="0"/>
        <v>8</v>
      </c>
    </row>
    <row r="17" spans="1:46" s="6" customFormat="1" x14ac:dyDescent="0.15">
      <c r="A17" s="1" t="s">
        <v>24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7">
        <f t="shared" si="0"/>
        <v>0</v>
      </c>
    </row>
    <row r="18" spans="1:46" x14ac:dyDescent="0.15">
      <c r="A18" s="20" t="s">
        <v>27</v>
      </c>
      <c r="B18" s="4"/>
      <c r="C18" s="4"/>
      <c r="D18" s="4"/>
      <c r="E18" s="4"/>
      <c r="F18" s="4"/>
      <c r="G18" s="4"/>
      <c r="H18" s="4"/>
      <c r="I18" s="4"/>
      <c r="J18" s="4">
        <v>1</v>
      </c>
      <c r="K18" s="4"/>
      <c r="L18" s="4"/>
      <c r="M18" s="4">
        <v>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17">
        <f t="shared" si="0"/>
        <v>2</v>
      </c>
    </row>
    <row r="19" spans="1:46" s="6" customFormat="1" x14ac:dyDescent="0.15">
      <c r="A19" s="20" t="s">
        <v>37</v>
      </c>
      <c r="B19" s="4">
        <v>2</v>
      </c>
      <c r="C19" s="4">
        <v>2</v>
      </c>
      <c r="D19" s="4"/>
      <c r="E19" s="4"/>
      <c r="F19" s="4">
        <v>3</v>
      </c>
      <c r="G19" s="4">
        <v>1</v>
      </c>
      <c r="H19" s="4"/>
      <c r="I19" s="4"/>
      <c r="J19" s="4"/>
      <c r="K19" s="4"/>
      <c r="L19" s="4"/>
      <c r="M19" s="4">
        <v>2</v>
      </c>
      <c r="N19" s="4"/>
      <c r="O19" s="4">
        <v>1</v>
      </c>
      <c r="P19" s="4">
        <v>1</v>
      </c>
      <c r="Q19" s="4"/>
      <c r="R19" s="4"/>
      <c r="S19" s="4">
        <v>5</v>
      </c>
      <c r="T19" s="4"/>
      <c r="U19" s="4">
        <v>4</v>
      </c>
      <c r="V19" s="4">
        <v>1</v>
      </c>
      <c r="W19" s="4"/>
      <c r="X19" s="4"/>
      <c r="Y19" s="4"/>
      <c r="Z19" s="4"/>
      <c r="AA19" s="4"/>
      <c r="AB19" s="4">
        <v>1</v>
      </c>
      <c r="AC19" s="4"/>
      <c r="AD19" s="4">
        <v>1</v>
      </c>
      <c r="AE19" s="4"/>
      <c r="AF19" s="4">
        <v>2</v>
      </c>
      <c r="AG19" s="4">
        <v>1</v>
      </c>
      <c r="AH19" s="4"/>
      <c r="AI19" s="4"/>
      <c r="AJ19" s="4"/>
      <c r="AK19" s="4">
        <v>6</v>
      </c>
      <c r="AL19" s="4"/>
      <c r="AM19" s="4">
        <v>1</v>
      </c>
      <c r="AN19" s="4">
        <v>1</v>
      </c>
      <c r="AO19" s="4"/>
      <c r="AP19" s="4"/>
      <c r="AQ19" s="4"/>
      <c r="AR19" s="4"/>
      <c r="AS19" s="4"/>
      <c r="AT19" s="17">
        <f t="shared" si="0"/>
        <v>35</v>
      </c>
    </row>
    <row r="20" spans="1:46" s="6" customFormat="1" x14ac:dyDescent="0.15">
      <c r="A20" s="20" t="s">
        <v>38</v>
      </c>
      <c r="B20" s="4"/>
      <c r="C20" s="4"/>
      <c r="D20" s="4"/>
      <c r="E20" s="4"/>
      <c r="F20" s="4">
        <v>4</v>
      </c>
      <c r="G20" s="4">
        <v>3</v>
      </c>
      <c r="H20" s="4"/>
      <c r="I20" s="4"/>
      <c r="J20" s="4"/>
      <c r="K20" s="4"/>
      <c r="L20" s="4"/>
      <c r="M20" s="3">
        <v>6</v>
      </c>
      <c r="N20" s="4">
        <v>3</v>
      </c>
      <c r="O20" s="4"/>
      <c r="P20" s="4"/>
      <c r="Q20" s="4"/>
      <c r="R20" s="4">
        <v>1</v>
      </c>
      <c r="S20" s="4"/>
      <c r="T20" s="4"/>
      <c r="U20" s="4">
        <v>5</v>
      </c>
      <c r="V20" s="4"/>
      <c r="W20" s="4">
        <v>1</v>
      </c>
      <c r="X20" s="4"/>
      <c r="Y20" s="4"/>
      <c r="Z20" s="4"/>
      <c r="AA20" s="4"/>
      <c r="AB20" s="4"/>
      <c r="AC20" s="4"/>
      <c r="AD20" s="4"/>
      <c r="AE20" s="4"/>
      <c r="AF20" s="4">
        <v>1</v>
      </c>
      <c r="AG20" s="4"/>
      <c r="AH20" s="4">
        <v>1</v>
      </c>
      <c r="AI20" s="4"/>
      <c r="AJ20" s="4"/>
      <c r="AK20" s="4">
        <v>2</v>
      </c>
      <c r="AL20" s="4"/>
      <c r="AM20" s="4"/>
      <c r="AN20" s="4"/>
      <c r="AO20" s="4"/>
      <c r="AP20" s="4"/>
      <c r="AQ20" s="4"/>
      <c r="AR20" s="4"/>
      <c r="AS20" s="4"/>
      <c r="AT20" s="17">
        <f t="shared" si="0"/>
        <v>27</v>
      </c>
    </row>
    <row r="21" spans="1:46" s="6" customFormat="1" x14ac:dyDescent="0.15">
      <c r="A21" s="20" t="s">
        <v>39</v>
      </c>
      <c r="B21" s="4"/>
      <c r="C21" s="4">
        <v>2</v>
      </c>
      <c r="D21" s="4"/>
      <c r="E21" s="4"/>
      <c r="F21" s="4"/>
      <c r="G21" s="4">
        <v>1</v>
      </c>
      <c r="H21" s="4">
        <v>2</v>
      </c>
      <c r="I21" s="4"/>
      <c r="J21" s="4"/>
      <c r="K21" s="4"/>
      <c r="L21" s="4"/>
      <c r="M21" s="4">
        <v>5</v>
      </c>
      <c r="N21" s="4">
        <v>1</v>
      </c>
      <c r="O21" s="4"/>
      <c r="P21" s="4">
        <v>2</v>
      </c>
      <c r="Q21" s="4"/>
      <c r="R21" s="4">
        <v>2</v>
      </c>
      <c r="S21" s="4"/>
      <c r="T21" s="4">
        <v>2</v>
      </c>
      <c r="U21" s="4">
        <v>1</v>
      </c>
      <c r="V21" s="4">
        <v>1</v>
      </c>
      <c r="W21" s="4"/>
      <c r="X21" s="4"/>
      <c r="Y21" s="4"/>
      <c r="Z21" s="4">
        <v>1</v>
      </c>
      <c r="AA21" s="4">
        <v>2</v>
      </c>
      <c r="AB21" s="4">
        <v>1</v>
      </c>
      <c r="AC21" s="4"/>
      <c r="AD21" s="4">
        <v>3</v>
      </c>
      <c r="AE21" s="4"/>
      <c r="AF21" s="4">
        <v>2</v>
      </c>
      <c r="AG21" s="4">
        <v>5</v>
      </c>
      <c r="AH21" s="4">
        <v>1</v>
      </c>
      <c r="AI21" s="4">
        <v>1</v>
      </c>
      <c r="AJ21" s="4"/>
      <c r="AK21" s="4">
        <v>3</v>
      </c>
      <c r="AL21" s="4"/>
      <c r="AM21" s="4"/>
      <c r="AN21" s="4">
        <v>5</v>
      </c>
      <c r="AO21" s="4">
        <v>3</v>
      </c>
      <c r="AP21" s="4">
        <v>2</v>
      </c>
      <c r="AQ21" s="4"/>
      <c r="AR21" s="4">
        <v>2</v>
      </c>
      <c r="AS21" s="4"/>
      <c r="AT21" s="17">
        <f t="shared" si="0"/>
        <v>50</v>
      </c>
    </row>
    <row r="22" spans="1:46" s="6" customFormat="1" x14ac:dyDescent="0.15">
      <c r="A22" s="20" t="s">
        <v>100</v>
      </c>
      <c r="B22" s="4">
        <v>5</v>
      </c>
      <c r="C22" s="4"/>
      <c r="D22" s="4">
        <v>1</v>
      </c>
      <c r="E22" s="4"/>
      <c r="F22" s="4">
        <v>3</v>
      </c>
      <c r="G22" s="4">
        <v>2</v>
      </c>
      <c r="H22" s="4">
        <v>2</v>
      </c>
      <c r="I22" s="4"/>
      <c r="J22" s="4"/>
      <c r="K22" s="4"/>
      <c r="L22" s="4"/>
      <c r="M22" s="4">
        <v>5</v>
      </c>
      <c r="N22" s="4">
        <v>2</v>
      </c>
      <c r="O22" s="4">
        <v>1</v>
      </c>
      <c r="P22" s="4"/>
      <c r="Q22" s="4">
        <v>2</v>
      </c>
      <c r="R22" s="4">
        <v>3</v>
      </c>
      <c r="S22" s="4">
        <v>4</v>
      </c>
      <c r="T22" s="4"/>
      <c r="U22" s="3">
        <v>6</v>
      </c>
      <c r="V22" s="4">
        <v>2</v>
      </c>
      <c r="W22" s="4"/>
      <c r="X22" s="4"/>
      <c r="Y22" s="4"/>
      <c r="Z22" s="4"/>
      <c r="AA22" s="4">
        <v>1</v>
      </c>
      <c r="AB22" s="4"/>
      <c r="AC22" s="4">
        <v>1</v>
      </c>
      <c r="AD22" s="4">
        <v>1</v>
      </c>
      <c r="AE22" s="4"/>
      <c r="AF22" s="4">
        <v>5</v>
      </c>
      <c r="AG22" s="4">
        <v>1</v>
      </c>
      <c r="AH22" s="4"/>
      <c r="AI22" s="4"/>
      <c r="AJ22" s="4"/>
      <c r="AK22" s="4">
        <v>2</v>
      </c>
      <c r="AL22" s="4"/>
      <c r="AM22" s="4"/>
      <c r="AN22" s="4">
        <v>3</v>
      </c>
      <c r="AO22" s="4">
        <v>1</v>
      </c>
      <c r="AP22" s="4"/>
      <c r="AQ22" s="4">
        <v>2</v>
      </c>
      <c r="AR22" s="4"/>
      <c r="AS22" s="4">
        <v>2</v>
      </c>
      <c r="AT22" s="17">
        <f t="shared" si="0"/>
        <v>57</v>
      </c>
    </row>
    <row r="23" spans="1:46" x14ac:dyDescent="0.15">
      <c r="A23" s="20" t="s">
        <v>40</v>
      </c>
      <c r="B23" s="4">
        <v>1</v>
      </c>
      <c r="C23" s="4"/>
      <c r="D23" s="4"/>
      <c r="E23" s="4">
        <v>3</v>
      </c>
      <c r="F23" s="4"/>
      <c r="G23" s="3">
        <v>9</v>
      </c>
      <c r="H23" s="4"/>
      <c r="I23" s="4"/>
      <c r="J23" s="4">
        <v>1</v>
      </c>
      <c r="K23" s="4"/>
      <c r="L23" s="4"/>
      <c r="M23" s="3">
        <v>7</v>
      </c>
      <c r="N23" s="4">
        <v>1</v>
      </c>
      <c r="O23" s="3">
        <v>8</v>
      </c>
      <c r="P23" s="4"/>
      <c r="Q23" s="4"/>
      <c r="R23" s="3">
        <v>8</v>
      </c>
      <c r="S23" s="4">
        <v>6</v>
      </c>
      <c r="T23" s="3">
        <v>7</v>
      </c>
      <c r="U23" s="3">
        <v>12</v>
      </c>
      <c r="V23" s="4">
        <v>4</v>
      </c>
      <c r="W23" s="4"/>
      <c r="X23" s="4">
        <v>4</v>
      </c>
      <c r="Y23" s="4"/>
      <c r="Z23" s="3">
        <v>8</v>
      </c>
      <c r="AA23" s="4">
        <v>2</v>
      </c>
      <c r="AB23" s="4">
        <v>5</v>
      </c>
      <c r="AC23" s="4">
        <v>1</v>
      </c>
      <c r="AD23" s="4">
        <v>5</v>
      </c>
      <c r="AE23" s="4"/>
      <c r="AF23" s="4">
        <v>4</v>
      </c>
      <c r="AG23" s="4">
        <v>5</v>
      </c>
      <c r="AH23" s="4"/>
      <c r="AI23" s="4"/>
      <c r="AJ23" s="4"/>
      <c r="AK23" s="3">
        <v>12</v>
      </c>
      <c r="AL23" s="4"/>
      <c r="AM23" s="4">
        <v>1</v>
      </c>
      <c r="AN23" s="4">
        <v>3</v>
      </c>
      <c r="AO23" s="4">
        <v>3</v>
      </c>
      <c r="AP23" s="4">
        <v>1</v>
      </c>
      <c r="AQ23" s="4"/>
      <c r="AR23" s="3">
        <v>11</v>
      </c>
      <c r="AS23" s="4"/>
      <c r="AT23" s="17">
        <f t="shared" si="0"/>
        <v>132</v>
      </c>
    </row>
    <row r="24" spans="1:46" s="6" customFormat="1" x14ac:dyDescent="0.15">
      <c r="A24" s="1" t="s">
        <v>87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7">
        <f t="shared" si="0"/>
        <v>0</v>
      </c>
    </row>
    <row r="25" spans="1:46" x14ac:dyDescent="0.15">
      <c r="A25" s="20" t="s">
        <v>85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1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17">
        <f t="shared" si="0"/>
        <v>1</v>
      </c>
    </row>
    <row r="26" spans="1:46" x14ac:dyDescent="0.15">
      <c r="A26" s="1" t="s">
        <v>88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7">
        <f t="shared" si="0"/>
        <v>0</v>
      </c>
    </row>
    <row r="27" spans="1:46" x14ac:dyDescent="0.15">
      <c r="A27" s="1" t="s">
        <v>90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7">
        <f t="shared" si="0"/>
        <v>0</v>
      </c>
    </row>
    <row r="28" spans="1:46" s="6" customFormat="1" x14ac:dyDescent="0.15">
      <c r="A28" s="1" t="s">
        <v>91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7">
        <f t="shared" si="0"/>
        <v>0</v>
      </c>
    </row>
    <row r="29" spans="1:46" s="6" customFormat="1" x14ac:dyDescent="0.15">
      <c r="A29" s="20" t="s">
        <v>86</v>
      </c>
      <c r="B29" s="4"/>
      <c r="C29" s="4"/>
      <c r="D29" s="4"/>
      <c r="E29" s="4"/>
      <c r="F29" s="4">
        <v>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17">
        <f t="shared" si="0"/>
        <v>1</v>
      </c>
    </row>
    <row r="30" spans="1:46" x14ac:dyDescent="0.15">
      <c r="A30" s="20" t="s">
        <v>89</v>
      </c>
      <c r="B30" s="4">
        <v>2</v>
      </c>
      <c r="C30" s="4">
        <v>1</v>
      </c>
      <c r="D30" s="4"/>
      <c r="E30" s="4">
        <v>2</v>
      </c>
      <c r="F30" s="4">
        <v>3</v>
      </c>
      <c r="G30" s="4"/>
      <c r="H30" s="4"/>
      <c r="I30" s="4"/>
      <c r="J30" s="4">
        <v>5</v>
      </c>
      <c r="K30" s="4">
        <v>1</v>
      </c>
      <c r="L30" s="4"/>
      <c r="M30" s="4"/>
      <c r="N30" s="4">
        <v>1</v>
      </c>
      <c r="O30" s="4"/>
      <c r="P30" s="4"/>
      <c r="Q30" s="4"/>
      <c r="R30" s="4">
        <v>2</v>
      </c>
      <c r="S30" s="4"/>
      <c r="T30" s="4"/>
      <c r="U30" s="4"/>
      <c r="V30" s="4"/>
      <c r="W30" s="4">
        <v>2</v>
      </c>
      <c r="X30" s="4"/>
      <c r="Y30" s="4"/>
      <c r="Z30" s="4">
        <v>2</v>
      </c>
      <c r="AA30" s="4">
        <v>1</v>
      </c>
      <c r="AB30" s="4"/>
      <c r="AC30" s="4"/>
      <c r="AD30" s="4">
        <v>3</v>
      </c>
      <c r="AE30" s="4"/>
      <c r="AF30" s="4">
        <v>2</v>
      </c>
      <c r="AG30" s="4"/>
      <c r="AH30" s="4"/>
      <c r="AI30" s="4"/>
      <c r="AJ30" s="4"/>
      <c r="AK30" s="4">
        <v>2</v>
      </c>
      <c r="AL30" s="4">
        <v>1</v>
      </c>
      <c r="AM30" s="4">
        <v>2</v>
      </c>
      <c r="AN30" s="4">
        <v>2</v>
      </c>
      <c r="AO30" s="4"/>
      <c r="AP30" s="4">
        <v>1</v>
      </c>
      <c r="AQ30" s="4"/>
      <c r="AR30" s="4"/>
      <c r="AS30" s="4">
        <v>2</v>
      </c>
      <c r="AT30" s="17">
        <f t="shared" si="0"/>
        <v>37</v>
      </c>
    </row>
    <row r="31" spans="1:46" x14ac:dyDescent="0.15">
      <c r="A31" s="1" t="s">
        <v>92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7">
        <f t="shared" si="0"/>
        <v>0</v>
      </c>
    </row>
    <row r="32" spans="1:46" x14ac:dyDescent="0.15">
      <c r="A32" s="1" t="s">
        <v>93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7">
        <f t="shared" si="0"/>
        <v>0</v>
      </c>
    </row>
    <row r="33" spans="1:46" x14ac:dyDescent="0.15">
      <c r="A33" s="1" t="s">
        <v>94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7">
        <f t="shared" si="0"/>
        <v>0</v>
      </c>
    </row>
    <row r="34" spans="1:46" s="6" customFormat="1" x14ac:dyDescent="0.15">
      <c r="A34" s="1" t="s">
        <v>95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7">
        <f t="shared" ref="AT34:AT65" si="1">SUM(B34:AS34)</f>
        <v>0</v>
      </c>
    </row>
    <row r="35" spans="1:46" x14ac:dyDescent="0.15">
      <c r="A35" s="20" t="s">
        <v>96</v>
      </c>
      <c r="B35" s="4"/>
      <c r="C35" s="4">
        <v>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17">
        <f t="shared" si="1"/>
        <v>2</v>
      </c>
    </row>
    <row r="36" spans="1:46" s="6" customFormat="1" x14ac:dyDescent="0.15">
      <c r="A36" s="1" t="s">
        <v>97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7">
        <f t="shared" si="1"/>
        <v>0</v>
      </c>
    </row>
    <row r="37" spans="1:46" s="6" customFormat="1" x14ac:dyDescent="0.15">
      <c r="A37" s="20" t="s">
        <v>98</v>
      </c>
      <c r="B37" s="4"/>
      <c r="C37" s="4">
        <v>5</v>
      </c>
      <c r="D37" s="4"/>
      <c r="E37" s="4"/>
      <c r="F37" s="3">
        <v>10</v>
      </c>
      <c r="G37" s="4"/>
      <c r="H37" s="4"/>
      <c r="I37" s="4"/>
      <c r="J37" s="4">
        <v>4</v>
      </c>
      <c r="K37" s="4"/>
      <c r="L37" s="4"/>
      <c r="M37" s="4">
        <v>8</v>
      </c>
      <c r="N37" s="4">
        <v>6</v>
      </c>
      <c r="O37" s="4">
        <v>1</v>
      </c>
      <c r="P37" s="4"/>
      <c r="Q37" s="4"/>
      <c r="R37" s="4">
        <v>3</v>
      </c>
      <c r="S37" s="4">
        <v>5</v>
      </c>
      <c r="T37" s="4"/>
      <c r="U37" s="3">
        <v>6</v>
      </c>
      <c r="V37" s="4"/>
      <c r="W37" s="4">
        <v>1</v>
      </c>
      <c r="X37" s="4"/>
      <c r="Y37" s="4"/>
      <c r="Z37" s="4"/>
      <c r="AA37" s="4">
        <v>6</v>
      </c>
      <c r="AB37" s="4"/>
      <c r="AC37" s="4"/>
      <c r="AD37" s="4">
        <v>5</v>
      </c>
      <c r="AE37" s="4">
        <v>3</v>
      </c>
      <c r="AF37" s="4">
        <v>4</v>
      </c>
      <c r="AG37" s="4"/>
      <c r="AH37" s="4"/>
      <c r="AI37" s="4"/>
      <c r="AJ37" s="3">
        <v>1</v>
      </c>
      <c r="AK37" s="4">
        <v>4</v>
      </c>
      <c r="AL37" s="4"/>
      <c r="AM37" s="4"/>
      <c r="AN37" s="4">
        <v>6</v>
      </c>
      <c r="AO37" s="4">
        <v>5</v>
      </c>
      <c r="AP37" s="4"/>
      <c r="AQ37" s="4"/>
      <c r="AR37" s="4">
        <v>6</v>
      </c>
      <c r="AS37" s="4">
        <v>1</v>
      </c>
      <c r="AT37" s="17">
        <f t="shared" si="1"/>
        <v>90</v>
      </c>
    </row>
    <row r="38" spans="1:46" s="6" customFormat="1" x14ac:dyDescent="0.15">
      <c r="A38" s="20" t="s">
        <v>41</v>
      </c>
      <c r="B38" s="4"/>
      <c r="C38" s="4"/>
      <c r="D38" s="4"/>
      <c r="E38" s="4"/>
      <c r="F38" s="3">
        <v>5</v>
      </c>
      <c r="G38" s="4"/>
      <c r="H38" s="4"/>
      <c r="I38" s="4"/>
      <c r="J38" s="4"/>
      <c r="K38" s="4"/>
      <c r="L38" s="4"/>
      <c r="M38" s="4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7">
        <f t="shared" si="1"/>
        <v>6</v>
      </c>
    </row>
    <row r="39" spans="1:46" s="6" customFormat="1" x14ac:dyDescent="0.15">
      <c r="A39" s="20" t="s">
        <v>102</v>
      </c>
      <c r="B39" s="4"/>
      <c r="C39" s="4"/>
      <c r="D39" s="4"/>
      <c r="E39" s="4"/>
      <c r="F39" s="4"/>
      <c r="G39" s="4"/>
      <c r="H39" s="4"/>
      <c r="I39" s="4"/>
      <c r="J39" s="4">
        <v>2</v>
      </c>
      <c r="K39" s="4"/>
      <c r="L39" s="4"/>
      <c r="M39" s="4">
        <v>3</v>
      </c>
      <c r="N39" s="4"/>
      <c r="O39" s="4">
        <v>1</v>
      </c>
      <c r="P39" s="4"/>
      <c r="Q39" s="4"/>
      <c r="R39" s="4"/>
      <c r="S39" s="4"/>
      <c r="T39" s="4"/>
      <c r="U39" s="4"/>
      <c r="V39" s="4">
        <v>1</v>
      </c>
      <c r="W39" s="4">
        <v>3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>
        <v>12</v>
      </c>
      <c r="AL39" s="4">
        <v>1</v>
      </c>
      <c r="AM39" s="4"/>
      <c r="AN39" s="4"/>
      <c r="AO39" s="4"/>
      <c r="AP39" s="4"/>
      <c r="AQ39" s="4"/>
      <c r="AR39" s="4"/>
      <c r="AS39" s="4"/>
      <c r="AT39" s="17">
        <f t="shared" si="1"/>
        <v>23</v>
      </c>
    </row>
    <row r="40" spans="1:46" s="6" customFormat="1" x14ac:dyDescent="0.15">
      <c r="A40" s="20" t="s">
        <v>103</v>
      </c>
      <c r="B40" s="4"/>
      <c r="C40" s="4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v>4</v>
      </c>
      <c r="O40" s="4"/>
      <c r="P40" s="4"/>
      <c r="Q40" s="4"/>
      <c r="R40" s="4"/>
      <c r="S40" s="4"/>
      <c r="T40" s="4"/>
      <c r="U40" s="4">
        <v>2</v>
      </c>
      <c r="V40" s="4">
        <v>2</v>
      </c>
      <c r="W40" s="4">
        <v>2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>
        <v>2</v>
      </c>
      <c r="AL40" s="4">
        <v>1</v>
      </c>
      <c r="AM40" s="4"/>
      <c r="AN40" s="4"/>
      <c r="AO40" s="4"/>
      <c r="AP40" s="4"/>
      <c r="AQ40" s="4"/>
      <c r="AR40" s="4"/>
      <c r="AS40" s="4"/>
      <c r="AT40" s="17">
        <f t="shared" si="1"/>
        <v>14</v>
      </c>
    </row>
    <row r="41" spans="1:46" s="6" customFormat="1" x14ac:dyDescent="0.15">
      <c r="A41" s="20" t="s">
        <v>4</v>
      </c>
      <c r="B41" s="4"/>
      <c r="C41" s="4"/>
      <c r="D41" s="4"/>
      <c r="E41" s="4"/>
      <c r="F41" s="3">
        <v>4</v>
      </c>
      <c r="G41" s="4"/>
      <c r="H41" s="4"/>
      <c r="I41" s="4"/>
      <c r="J41" s="4"/>
      <c r="K41" s="4"/>
      <c r="L41" s="4"/>
      <c r="M41" s="3">
        <v>8</v>
      </c>
      <c r="N41" s="4"/>
      <c r="O41" s="4"/>
      <c r="P41" s="4"/>
      <c r="Q41" s="4"/>
      <c r="R41" s="4">
        <v>4</v>
      </c>
      <c r="S41" s="3">
        <v>8</v>
      </c>
      <c r="T41" s="4">
        <v>4</v>
      </c>
      <c r="U41" s="4">
        <v>4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v>1</v>
      </c>
      <c r="AG41" s="4"/>
      <c r="AH41" s="4"/>
      <c r="AI41" s="4"/>
      <c r="AJ41" s="4"/>
      <c r="AK41" s="3">
        <v>8</v>
      </c>
      <c r="AL41" s="4"/>
      <c r="AM41" s="4">
        <v>4</v>
      </c>
      <c r="AN41" s="4"/>
      <c r="AO41" s="4"/>
      <c r="AP41" s="4"/>
      <c r="AQ41" s="4"/>
      <c r="AR41" s="4">
        <v>4</v>
      </c>
      <c r="AS41" s="4"/>
      <c r="AT41" s="17">
        <f t="shared" si="1"/>
        <v>49</v>
      </c>
    </row>
    <row r="42" spans="1:46" s="6" customFormat="1" x14ac:dyDescent="0.15">
      <c r="A42" s="20" t="s">
        <v>5</v>
      </c>
      <c r="B42" s="4">
        <v>3</v>
      </c>
      <c r="C42" s="4"/>
      <c r="D42" s="4"/>
      <c r="E42" s="3">
        <v>3</v>
      </c>
      <c r="F42" s="4">
        <v>4</v>
      </c>
      <c r="G42" s="4"/>
      <c r="H42" s="4"/>
      <c r="I42" s="4"/>
      <c r="J42" s="4">
        <v>3</v>
      </c>
      <c r="K42" s="4"/>
      <c r="L42" s="4"/>
      <c r="M42" s="4">
        <v>3</v>
      </c>
      <c r="N42" s="4">
        <v>4</v>
      </c>
      <c r="O42" s="4"/>
      <c r="P42" s="4"/>
      <c r="Q42" s="4"/>
      <c r="R42" s="3">
        <v>8</v>
      </c>
      <c r="S42" s="4"/>
      <c r="T42" s="4"/>
      <c r="U42" s="4">
        <v>3</v>
      </c>
      <c r="V42" s="3">
        <v>9</v>
      </c>
      <c r="W42" s="4"/>
      <c r="X42" s="4"/>
      <c r="Y42" s="4"/>
      <c r="Z42" s="4"/>
      <c r="AA42" s="4">
        <v>3</v>
      </c>
      <c r="AB42" s="4"/>
      <c r="AC42" s="4"/>
      <c r="AD42" s="3">
        <v>12</v>
      </c>
      <c r="AE42" s="4"/>
      <c r="AF42" s="4"/>
      <c r="AG42" s="4"/>
      <c r="AH42" s="4"/>
      <c r="AI42" s="4"/>
      <c r="AJ42" s="4"/>
      <c r="AK42" s="4">
        <v>3</v>
      </c>
      <c r="AL42" s="4"/>
      <c r="AM42" s="4"/>
      <c r="AN42" s="4"/>
      <c r="AO42" s="4"/>
      <c r="AP42" s="4"/>
      <c r="AQ42" s="4"/>
      <c r="AR42" s="4"/>
      <c r="AS42" s="4">
        <v>4</v>
      </c>
      <c r="AT42" s="17">
        <f t="shared" si="1"/>
        <v>62</v>
      </c>
    </row>
    <row r="43" spans="1:46" s="6" customFormat="1" x14ac:dyDescent="0.15">
      <c r="A43" s="20" t="s">
        <v>104</v>
      </c>
      <c r="B43" s="4">
        <v>2</v>
      </c>
      <c r="C43" s="4"/>
      <c r="D43" s="4"/>
      <c r="E43" s="4"/>
      <c r="F43" s="4">
        <v>4</v>
      </c>
      <c r="G43" s="4">
        <v>6</v>
      </c>
      <c r="H43" s="4"/>
      <c r="I43" s="4">
        <v>1</v>
      </c>
      <c r="J43" s="4"/>
      <c r="K43" s="4"/>
      <c r="L43" s="4"/>
      <c r="M43" s="3">
        <v>9</v>
      </c>
      <c r="N43" s="4">
        <v>4</v>
      </c>
      <c r="O43" s="4"/>
      <c r="P43" s="4"/>
      <c r="Q43" s="4"/>
      <c r="R43" s="4"/>
      <c r="S43" s="4"/>
      <c r="T43" s="4"/>
      <c r="U43" s="3">
        <v>7</v>
      </c>
      <c r="V43" s="4">
        <v>5</v>
      </c>
      <c r="W43" s="4"/>
      <c r="X43" s="4"/>
      <c r="Y43" s="4"/>
      <c r="Z43" s="4"/>
      <c r="AA43" s="4"/>
      <c r="AB43" s="3">
        <v>11</v>
      </c>
      <c r="AC43" s="4"/>
      <c r="AD43" s="4"/>
      <c r="AE43" s="4"/>
      <c r="AF43" s="4">
        <v>1</v>
      </c>
      <c r="AG43" s="4"/>
      <c r="AH43" s="4"/>
      <c r="AI43" s="4">
        <v>1</v>
      </c>
      <c r="AJ43" s="4"/>
      <c r="AK43" s="4">
        <v>5</v>
      </c>
      <c r="AL43" s="4"/>
      <c r="AM43" s="4"/>
      <c r="AN43" s="4"/>
      <c r="AO43" s="4">
        <v>5</v>
      </c>
      <c r="AP43" s="4"/>
      <c r="AQ43" s="4"/>
      <c r="AR43" s="4"/>
      <c r="AS43" s="4"/>
      <c r="AT43" s="17">
        <f t="shared" si="1"/>
        <v>61</v>
      </c>
    </row>
    <row r="44" spans="1:46" s="6" customFormat="1" x14ac:dyDescent="0.15">
      <c r="A44" s="20" t="s">
        <v>28</v>
      </c>
      <c r="B44" s="4">
        <v>5</v>
      </c>
      <c r="C44" s="4"/>
      <c r="D44" s="4"/>
      <c r="E44" s="4"/>
      <c r="F44" s="4"/>
      <c r="G44" s="4">
        <v>2</v>
      </c>
      <c r="H44" s="4"/>
      <c r="I44" s="4"/>
      <c r="J44" s="4">
        <v>2</v>
      </c>
      <c r="K44" s="4"/>
      <c r="L44" s="4"/>
      <c r="M44" s="4">
        <v>5</v>
      </c>
      <c r="N44" s="4">
        <v>1</v>
      </c>
      <c r="O44" s="4">
        <v>1</v>
      </c>
      <c r="P44" s="4"/>
      <c r="Q44" s="4"/>
      <c r="R44" s="4">
        <v>1</v>
      </c>
      <c r="S44" s="4"/>
      <c r="T44" s="4"/>
      <c r="U44" s="3">
        <v>9</v>
      </c>
      <c r="V44" s="4">
        <v>1</v>
      </c>
      <c r="W44" s="4"/>
      <c r="X44" s="4"/>
      <c r="Y44" s="4">
        <v>2</v>
      </c>
      <c r="Z44" s="4"/>
      <c r="AA44" s="4"/>
      <c r="AB44" s="4"/>
      <c r="AC44" s="4"/>
      <c r="AD44" s="4"/>
      <c r="AE44" s="4"/>
      <c r="AF44" s="4">
        <v>3</v>
      </c>
      <c r="AG44" s="4">
        <v>1</v>
      </c>
      <c r="AH44" s="4"/>
      <c r="AI44" s="4"/>
      <c r="AJ44" s="4"/>
      <c r="AK44" s="4">
        <v>2</v>
      </c>
      <c r="AL44" s="4">
        <v>1</v>
      </c>
      <c r="AM44" s="4"/>
      <c r="AN44" s="4">
        <v>1</v>
      </c>
      <c r="AO44" s="4"/>
      <c r="AP44" s="4">
        <v>2</v>
      </c>
      <c r="AQ44" s="4"/>
      <c r="AR44" s="4"/>
      <c r="AS44" s="4"/>
      <c r="AT44" s="17">
        <f t="shared" si="1"/>
        <v>39</v>
      </c>
    </row>
    <row r="45" spans="1:46" s="6" customFormat="1" x14ac:dyDescent="0.15">
      <c r="A45" s="20" t="s">
        <v>6</v>
      </c>
      <c r="B45" s="4"/>
      <c r="C45" s="4"/>
      <c r="D45" s="4"/>
      <c r="E45" s="4"/>
      <c r="F45" s="4"/>
      <c r="G45" s="4"/>
      <c r="H45" s="4"/>
      <c r="I45" s="4"/>
      <c r="J45" s="4">
        <v>2</v>
      </c>
      <c r="K45" s="4"/>
      <c r="L45" s="3">
        <v>6</v>
      </c>
      <c r="M45" s="4">
        <v>2</v>
      </c>
      <c r="N45" s="4">
        <v>2</v>
      </c>
      <c r="O45" s="4"/>
      <c r="P45" s="4"/>
      <c r="Q45" s="4"/>
      <c r="R45" s="4"/>
      <c r="S45" s="4"/>
      <c r="T45" s="4"/>
      <c r="U45" s="4"/>
      <c r="V45" s="4">
        <v>2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7">
        <f t="shared" si="1"/>
        <v>14</v>
      </c>
    </row>
    <row r="46" spans="1:46" s="6" customFormat="1" x14ac:dyDescent="0.15">
      <c r="A46" s="20" t="s">
        <v>29</v>
      </c>
      <c r="B46" s="4"/>
      <c r="C46" s="4"/>
      <c r="D46" s="4">
        <v>1</v>
      </c>
      <c r="E46" s="4"/>
      <c r="F46" s="3">
        <v>9</v>
      </c>
      <c r="G46" s="4"/>
      <c r="H46" s="4">
        <v>2</v>
      </c>
      <c r="I46" s="4"/>
      <c r="J46" s="4">
        <v>1</v>
      </c>
      <c r="K46" s="4">
        <v>3</v>
      </c>
      <c r="L46" s="4">
        <v>1</v>
      </c>
      <c r="M46" s="3">
        <v>6</v>
      </c>
      <c r="N46" s="3">
        <v>8</v>
      </c>
      <c r="O46" s="4"/>
      <c r="P46" s="4"/>
      <c r="Q46" s="4"/>
      <c r="R46" s="4"/>
      <c r="S46" s="4">
        <v>1</v>
      </c>
      <c r="T46" s="4">
        <v>1</v>
      </c>
      <c r="U46" s="4">
        <v>1</v>
      </c>
      <c r="V46" s="4">
        <v>2</v>
      </c>
      <c r="W46" s="4">
        <v>2</v>
      </c>
      <c r="X46" s="4"/>
      <c r="Y46" s="4"/>
      <c r="Z46" s="4"/>
      <c r="AA46" s="4">
        <v>2</v>
      </c>
      <c r="AB46" s="4">
        <v>1</v>
      </c>
      <c r="AC46" s="4">
        <v>1</v>
      </c>
      <c r="AD46" s="4">
        <v>2</v>
      </c>
      <c r="AE46" s="4"/>
      <c r="AF46" s="4"/>
      <c r="AG46" s="4">
        <v>1</v>
      </c>
      <c r="AH46" s="4"/>
      <c r="AI46" s="4">
        <v>2</v>
      </c>
      <c r="AJ46" s="4"/>
      <c r="AK46" s="3">
        <v>15</v>
      </c>
      <c r="AL46" s="4"/>
      <c r="AM46" s="4">
        <v>1</v>
      </c>
      <c r="AN46" s="4">
        <v>1</v>
      </c>
      <c r="AO46" s="4">
        <v>2</v>
      </c>
      <c r="AP46" s="4"/>
      <c r="AQ46" s="4"/>
      <c r="AR46" s="4"/>
      <c r="AS46" s="4"/>
      <c r="AT46" s="17">
        <f t="shared" si="1"/>
        <v>66</v>
      </c>
    </row>
    <row r="47" spans="1:46" s="6" customFormat="1" x14ac:dyDescent="0.15">
      <c r="A47" s="21" t="s">
        <v>82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v>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v>2</v>
      </c>
      <c r="AC47" s="4"/>
      <c r="AD47" s="4"/>
      <c r="AE47" s="4"/>
      <c r="AF47" s="4"/>
      <c r="AG47" s="4"/>
      <c r="AH47" s="4"/>
      <c r="AI47" s="4"/>
      <c r="AJ47" s="4"/>
      <c r="AK47" s="4">
        <v>3</v>
      </c>
      <c r="AL47" s="4"/>
      <c r="AM47" s="4"/>
      <c r="AN47" s="4"/>
      <c r="AO47" s="4"/>
      <c r="AP47" s="4"/>
      <c r="AQ47" s="4"/>
      <c r="AR47" s="4"/>
      <c r="AS47" s="4"/>
      <c r="AT47" s="17">
        <f t="shared" si="1"/>
        <v>7</v>
      </c>
    </row>
    <row r="48" spans="1:46" x14ac:dyDescent="0.15">
      <c r="A48" s="20" t="s">
        <v>42</v>
      </c>
      <c r="B48" s="4"/>
      <c r="C48" s="4"/>
      <c r="D48" s="4"/>
      <c r="E48" s="4"/>
      <c r="F48" s="3">
        <v>11</v>
      </c>
      <c r="G48" s="4"/>
      <c r="H48" s="3">
        <v>11</v>
      </c>
      <c r="I48" s="4"/>
      <c r="J48" s="4"/>
      <c r="K48" s="4"/>
      <c r="L48" s="4"/>
      <c r="M48" s="3">
        <v>6</v>
      </c>
      <c r="N48" s="4">
        <v>1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>
        <v>3</v>
      </c>
      <c r="AG48" s="4"/>
      <c r="AH48" s="4"/>
      <c r="AI48" s="4"/>
      <c r="AJ48" s="4"/>
      <c r="AK48" s="4">
        <v>1</v>
      </c>
      <c r="AL48" s="4"/>
      <c r="AM48" s="4"/>
      <c r="AN48" s="4"/>
      <c r="AO48" s="4"/>
      <c r="AP48" s="4"/>
      <c r="AQ48" s="4"/>
      <c r="AR48" s="4"/>
      <c r="AS48" s="4">
        <v>5</v>
      </c>
      <c r="AT48" s="17">
        <f t="shared" si="1"/>
        <v>38</v>
      </c>
    </row>
    <row r="49" spans="1:46" s="6" customFormat="1" x14ac:dyDescent="0.15">
      <c r="A49" s="1" t="s">
        <v>43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7">
        <f t="shared" si="1"/>
        <v>0</v>
      </c>
    </row>
    <row r="50" spans="1:46" x14ac:dyDescent="0.15">
      <c r="A50" s="20" t="s">
        <v>7</v>
      </c>
      <c r="B50" s="4"/>
      <c r="C50" s="4"/>
      <c r="D50" s="4"/>
      <c r="E50" s="4"/>
      <c r="F50" s="4">
        <v>2</v>
      </c>
      <c r="G50" s="4"/>
      <c r="H50" s="4"/>
      <c r="I50" s="4"/>
      <c r="J50" s="4">
        <v>2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4</v>
      </c>
      <c r="X50" s="4"/>
      <c r="Y50" s="4"/>
      <c r="Z50" s="4"/>
      <c r="AA50" s="4"/>
      <c r="AB50" s="4"/>
      <c r="AC50" s="4"/>
      <c r="AD50" s="4"/>
      <c r="AE50" s="4"/>
      <c r="AF50" s="4">
        <v>2</v>
      </c>
      <c r="AG50" s="4"/>
      <c r="AH50" s="4"/>
      <c r="AI50" s="4"/>
      <c r="AJ50" s="4"/>
      <c r="AK50" s="3">
        <v>7</v>
      </c>
      <c r="AL50" s="4"/>
      <c r="AM50" s="4"/>
      <c r="AN50" s="4">
        <v>5</v>
      </c>
      <c r="AO50" s="4"/>
      <c r="AP50" s="4"/>
      <c r="AQ50" s="4"/>
      <c r="AR50" s="4"/>
      <c r="AS50" s="4"/>
      <c r="AT50" s="17">
        <f t="shared" si="1"/>
        <v>22</v>
      </c>
    </row>
    <row r="51" spans="1:46" s="6" customFormat="1" x14ac:dyDescent="0.15">
      <c r="A51" s="1" t="s">
        <v>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7">
        <f t="shared" si="1"/>
        <v>0</v>
      </c>
    </row>
    <row r="52" spans="1:46" s="6" customFormat="1" x14ac:dyDescent="0.15">
      <c r="A52" s="20" t="s">
        <v>44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3">
        <v>6</v>
      </c>
      <c r="N52" s="4">
        <v>2</v>
      </c>
      <c r="O52" s="4"/>
      <c r="P52" s="4"/>
      <c r="Q52" s="4"/>
      <c r="R52" s="4"/>
      <c r="S52" s="4"/>
      <c r="T52" s="4"/>
      <c r="U52" s="4">
        <v>3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3">
        <v>6</v>
      </c>
      <c r="AG52" s="4"/>
      <c r="AH52" s="4"/>
      <c r="AI52" s="4"/>
      <c r="AJ52" s="4"/>
      <c r="AK52" s="4">
        <v>2</v>
      </c>
      <c r="AL52" s="4"/>
      <c r="AM52" s="4"/>
      <c r="AN52" s="4"/>
      <c r="AO52" s="4"/>
      <c r="AP52" s="4"/>
      <c r="AQ52" s="4"/>
      <c r="AR52" s="4"/>
      <c r="AS52" s="4"/>
      <c r="AT52" s="17">
        <f t="shared" si="1"/>
        <v>19</v>
      </c>
    </row>
    <row r="53" spans="1:46" s="6" customFormat="1" x14ac:dyDescent="0.15">
      <c r="A53" s="20" t="s">
        <v>105</v>
      </c>
      <c r="B53" s="4">
        <v>3</v>
      </c>
      <c r="C53" s="4">
        <v>3</v>
      </c>
      <c r="D53" s="4"/>
      <c r="E53" s="4"/>
      <c r="F53" s="4"/>
      <c r="G53" s="4"/>
      <c r="H53" s="4"/>
      <c r="I53" s="4"/>
      <c r="J53" s="4">
        <v>2</v>
      </c>
      <c r="K53" s="4"/>
      <c r="L53" s="4">
        <v>2</v>
      </c>
      <c r="M53" s="3">
        <v>8</v>
      </c>
      <c r="N53" s="3">
        <v>9</v>
      </c>
      <c r="O53" s="4">
        <v>5</v>
      </c>
      <c r="P53" s="4">
        <v>5</v>
      </c>
      <c r="Q53" s="4"/>
      <c r="R53" s="4">
        <v>1</v>
      </c>
      <c r="S53" s="4"/>
      <c r="T53" s="4"/>
      <c r="U53" s="3">
        <v>11</v>
      </c>
      <c r="V53" s="3">
        <v>15</v>
      </c>
      <c r="W53" s="4"/>
      <c r="X53" s="4"/>
      <c r="Y53" s="4">
        <v>3</v>
      </c>
      <c r="Z53" s="4"/>
      <c r="AA53" s="4">
        <v>7</v>
      </c>
      <c r="AB53" s="4">
        <v>1</v>
      </c>
      <c r="AC53" s="4">
        <v>1</v>
      </c>
      <c r="AD53" s="4"/>
      <c r="AE53" s="4"/>
      <c r="AF53" s="3">
        <v>7</v>
      </c>
      <c r="AG53" s="4"/>
      <c r="AH53" s="3">
        <v>21</v>
      </c>
      <c r="AI53" s="4"/>
      <c r="AJ53" s="4"/>
      <c r="AK53" s="3">
        <v>8</v>
      </c>
      <c r="AL53" s="4"/>
      <c r="AM53" s="4"/>
      <c r="AN53" s="3">
        <v>9</v>
      </c>
      <c r="AO53" s="4"/>
      <c r="AP53" s="4">
        <v>6</v>
      </c>
      <c r="AQ53" s="4"/>
      <c r="AR53" s="4">
        <v>4</v>
      </c>
      <c r="AS53" s="4"/>
      <c r="AT53" s="17">
        <f t="shared" si="1"/>
        <v>131</v>
      </c>
    </row>
    <row r="54" spans="1:46" s="6" customFormat="1" x14ac:dyDescent="0.15">
      <c r="A54" s="20" t="s">
        <v>45</v>
      </c>
      <c r="B54" s="4"/>
      <c r="C54" s="3">
        <v>11</v>
      </c>
      <c r="D54" s="4"/>
      <c r="E54" s="4"/>
      <c r="F54" s="4"/>
      <c r="G54" s="4">
        <v>5</v>
      </c>
      <c r="H54" s="4"/>
      <c r="I54" s="4"/>
      <c r="J54" s="4"/>
      <c r="K54" s="4"/>
      <c r="L54" s="4"/>
      <c r="M54" s="4">
        <v>5</v>
      </c>
      <c r="N54" s="4">
        <v>4</v>
      </c>
      <c r="O54" s="4"/>
      <c r="P54" s="4"/>
      <c r="Q54" s="4"/>
      <c r="R54" s="4"/>
      <c r="S54" s="4"/>
      <c r="T54" s="4">
        <v>4</v>
      </c>
      <c r="U54" s="4">
        <v>5</v>
      </c>
      <c r="V54" s="4"/>
      <c r="W54" s="4">
        <v>5</v>
      </c>
      <c r="X54" s="4"/>
      <c r="Y54" s="4">
        <v>4</v>
      </c>
      <c r="Z54" s="4"/>
      <c r="AA54" s="4"/>
      <c r="AB54" s="4"/>
      <c r="AC54" s="4"/>
      <c r="AD54" s="3">
        <v>10</v>
      </c>
      <c r="AE54" s="4"/>
      <c r="AF54" s="4">
        <v>4</v>
      </c>
      <c r="AG54" s="4">
        <v>1</v>
      </c>
      <c r="AH54" s="4">
        <v>1</v>
      </c>
      <c r="AI54" s="4"/>
      <c r="AJ54" s="4"/>
      <c r="AK54" s="3">
        <v>7</v>
      </c>
      <c r="AL54" s="4"/>
      <c r="AM54" s="4">
        <v>4</v>
      </c>
      <c r="AN54" s="4"/>
      <c r="AO54" s="4"/>
      <c r="AP54" s="4">
        <v>5</v>
      </c>
      <c r="AQ54" s="4">
        <v>4</v>
      </c>
      <c r="AR54" s="4">
        <v>4</v>
      </c>
      <c r="AS54" s="4"/>
      <c r="AT54" s="17">
        <f t="shared" si="1"/>
        <v>83</v>
      </c>
    </row>
    <row r="55" spans="1:46" s="6" customFormat="1" x14ac:dyDescent="0.15">
      <c r="A55" s="20" t="s">
        <v>9</v>
      </c>
      <c r="B55" s="3">
        <v>9</v>
      </c>
      <c r="C55" s="3">
        <v>7</v>
      </c>
      <c r="D55" s="4"/>
      <c r="E55" s="4"/>
      <c r="F55" s="4"/>
      <c r="G55" s="4">
        <v>5</v>
      </c>
      <c r="H55" s="3">
        <v>15</v>
      </c>
      <c r="I55" s="4"/>
      <c r="J55" s="4">
        <v>5</v>
      </c>
      <c r="K55" s="4"/>
      <c r="L55" s="4">
        <v>3</v>
      </c>
      <c r="M55" s="3">
        <v>27</v>
      </c>
      <c r="N55" s="3">
        <v>13</v>
      </c>
      <c r="O55" s="3">
        <v>13</v>
      </c>
      <c r="P55" s="3">
        <v>12</v>
      </c>
      <c r="Q55" s="3">
        <v>9</v>
      </c>
      <c r="R55" s="3">
        <v>24</v>
      </c>
      <c r="S55" s="4"/>
      <c r="T55" s="3">
        <v>6</v>
      </c>
      <c r="U55" s="3">
        <v>12</v>
      </c>
      <c r="V55" s="3">
        <v>29</v>
      </c>
      <c r="W55" s="3">
        <v>32</v>
      </c>
      <c r="X55" s="3">
        <v>5</v>
      </c>
      <c r="Y55" s="4"/>
      <c r="Z55" s="3">
        <v>7</v>
      </c>
      <c r="AA55" s="3">
        <v>12</v>
      </c>
      <c r="AB55" s="3">
        <v>17</v>
      </c>
      <c r="AC55" s="4">
        <v>5</v>
      </c>
      <c r="AD55" s="3">
        <v>10</v>
      </c>
      <c r="AE55" s="4">
        <v>1</v>
      </c>
      <c r="AF55" s="3">
        <v>23</v>
      </c>
      <c r="AG55" s="4">
        <v>7</v>
      </c>
      <c r="AH55" s="3">
        <v>19</v>
      </c>
      <c r="AI55" s="4"/>
      <c r="AJ55" s="4"/>
      <c r="AK55" s="3">
        <v>17</v>
      </c>
      <c r="AL55" s="4">
        <v>2</v>
      </c>
      <c r="AM55" s="4"/>
      <c r="AN55" s="3">
        <v>24</v>
      </c>
      <c r="AO55" s="3">
        <v>6</v>
      </c>
      <c r="AP55" s="4">
        <v>1</v>
      </c>
      <c r="AQ55" s="4"/>
      <c r="AR55" s="4">
        <v>5</v>
      </c>
      <c r="AS55" s="3">
        <v>13</v>
      </c>
      <c r="AT55" s="17">
        <f t="shared" si="1"/>
        <v>395</v>
      </c>
    </row>
    <row r="56" spans="1:46" s="6" customFormat="1" x14ac:dyDescent="0.15">
      <c r="A56" s="20" t="s">
        <v>46</v>
      </c>
      <c r="B56" s="4"/>
      <c r="C56" s="4"/>
      <c r="D56" s="4"/>
      <c r="E56" s="4"/>
      <c r="F56" s="4"/>
      <c r="G56" s="4">
        <v>4</v>
      </c>
      <c r="H56" s="4"/>
      <c r="I56" s="4"/>
      <c r="J56" s="4"/>
      <c r="K56" s="4"/>
      <c r="L56" s="4"/>
      <c r="M56" s="3">
        <v>8</v>
      </c>
      <c r="N56" s="4">
        <v>1</v>
      </c>
      <c r="O56" s="4">
        <v>1</v>
      </c>
      <c r="P56" s="4">
        <v>2</v>
      </c>
      <c r="Q56" s="4"/>
      <c r="R56" s="4">
        <v>3</v>
      </c>
      <c r="S56" s="4"/>
      <c r="T56" s="4"/>
      <c r="U56" s="4">
        <v>4</v>
      </c>
      <c r="V56" s="4">
        <v>1</v>
      </c>
      <c r="W56" s="4"/>
      <c r="X56" s="4">
        <v>3</v>
      </c>
      <c r="Y56" s="4"/>
      <c r="Z56" s="4"/>
      <c r="AA56" s="4"/>
      <c r="AB56" s="4">
        <v>3</v>
      </c>
      <c r="AC56" s="4">
        <v>1</v>
      </c>
      <c r="AD56" s="4"/>
      <c r="AE56" s="4"/>
      <c r="AF56" s="3">
        <v>8</v>
      </c>
      <c r="AG56" s="4">
        <v>4</v>
      </c>
      <c r="AH56" s="4"/>
      <c r="AI56" s="4"/>
      <c r="AJ56" s="4"/>
      <c r="AK56" s="4"/>
      <c r="AL56" s="4">
        <v>1</v>
      </c>
      <c r="AM56" s="4"/>
      <c r="AN56" s="4"/>
      <c r="AO56" s="4"/>
      <c r="AP56" s="4"/>
      <c r="AQ56" s="4"/>
      <c r="AR56" s="4"/>
      <c r="AS56" s="4">
        <v>2</v>
      </c>
      <c r="AT56" s="17">
        <f t="shared" si="1"/>
        <v>46</v>
      </c>
    </row>
    <row r="57" spans="1:46" s="6" customFormat="1" x14ac:dyDescent="0.15">
      <c r="A57" s="20" t="s">
        <v>30</v>
      </c>
      <c r="B57" s="4"/>
      <c r="C57" s="4"/>
      <c r="D57" s="4"/>
      <c r="E57" s="3">
        <v>3</v>
      </c>
      <c r="F57" s="4">
        <v>1</v>
      </c>
      <c r="G57" s="4"/>
      <c r="H57" s="4"/>
      <c r="I57" s="4"/>
      <c r="J57" s="4"/>
      <c r="K57" s="4"/>
      <c r="L57" s="4"/>
      <c r="M57" s="4">
        <v>1</v>
      </c>
      <c r="N57" s="4">
        <v>4</v>
      </c>
      <c r="O57" s="4"/>
      <c r="P57" s="4"/>
      <c r="Q57" s="4"/>
      <c r="R57" s="4"/>
      <c r="S57" s="4"/>
      <c r="T57" s="4"/>
      <c r="U57" s="4"/>
      <c r="V57" s="4">
        <v>5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>
        <v>2</v>
      </c>
      <c r="AL57" s="4"/>
      <c r="AM57" s="4">
        <v>1</v>
      </c>
      <c r="AN57" s="4"/>
      <c r="AO57" s="4"/>
      <c r="AP57" s="4"/>
      <c r="AQ57" s="4"/>
      <c r="AR57" s="4"/>
      <c r="AS57" s="4"/>
      <c r="AT57" s="17">
        <f t="shared" si="1"/>
        <v>17</v>
      </c>
    </row>
    <row r="58" spans="1:46" s="6" customFormat="1" x14ac:dyDescent="0.15">
      <c r="A58" s="20" t="s">
        <v>10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v>1</v>
      </c>
      <c r="N58" s="4"/>
      <c r="O58" s="4"/>
      <c r="P58" s="4"/>
      <c r="Q58" s="4"/>
      <c r="R58" s="4"/>
      <c r="S58" s="4"/>
      <c r="T58" s="4"/>
      <c r="U58" s="4">
        <v>2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17">
        <f t="shared" si="1"/>
        <v>3</v>
      </c>
    </row>
    <row r="59" spans="1:46" s="6" customFormat="1" x14ac:dyDescent="0.15">
      <c r="A59" s="20" t="s">
        <v>47</v>
      </c>
      <c r="B59" s="4">
        <v>1</v>
      </c>
      <c r="C59" s="4"/>
      <c r="D59" s="4"/>
      <c r="E59" s="4"/>
      <c r="F59" s="4"/>
      <c r="G59" s="4"/>
      <c r="H59" s="4"/>
      <c r="I59" s="4"/>
      <c r="J59" s="3">
        <v>6</v>
      </c>
      <c r="K59" s="4"/>
      <c r="L59" s="4"/>
      <c r="M59" s="4">
        <v>2</v>
      </c>
      <c r="N59" s="4"/>
      <c r="O59" s="4">
        <v>3</v>
      </c>
      <c r="P59" s="4"/>
      <c r="Q59" s="4"/>
      <c r="R59" s="4"/>
      <c r="S59" s="4"/>
      <c r="T59" s="4"/>
      <c r="U59" s="3">
        <v>6</v>
      </c>
      <c r="V59" s="4"/>
      <c r="W59" s="4"/>
      <c r="X59" s="4">
        <v>2</v>
      </c>
      <c r="Y59" s="4"/>
      <c r="Z59" s="4"/>
      <c r="AA59" s="4"/>
      <c r="AB59" s="4">
        <v>1</v>
      </c>
      <c r="AC59" s="4"/>
      <c r="AD59" s="4"/>
      <c r="AE59" s="4"/>
      <c r="AF59" s="4"/>
      <c r="AG59" s="4"/>
      <c r="AH59" s="4"/>
      <c r="AI59" s="4"/>
      <c r="AJ59" s="4"/>
      <c r="AK59" s="4">
        <v>2</v>
      </c>
      <c r="AL59" s="4"/>
      <c r="AM59" s="4"/>
      <c r="AN59" s="4"/>
      <c r="AO59" s="4">
        <v>1</v>
      </c>
      <c r="AP59" s="4"/>
      <c r="AQ59" s="4"/>
      <c r="AR59" s="4"/>
      <c r="AS59" s="4"/>
      <c r="AT59" s="17">
        <f t="shared" si="1"/>
        <v>24</v>
      </c>
    </row>
    <row r="60" spans="1:46" s="6" customFormat="1" x14ac:dyDescent="0.15">
      <c r="A60" s="20" t="s">
        <v>11</v>
      </c>
      <c r="B60" s="4">
        <v>1</v>
      </c>
      <c r="C60" s="4">
        <v>2</v>
      </c>
      <c r="D60" s="4"/>
      <c r="E60" s="4"/>
      <c r="F60" s="4"/>
      <c r="G60" s="4">
        <v>4</v>
      </c>
      <c r="H60" s="4"/>
      <c r="I60" s="4"/>
      <c r="J60" s="4"/>
      <c r="K60" s="4"/>
      <c r="L60" s="4"/>
      <c r="M60" s="4">
        <v>4</v>
      </c>
      <c r="N60" s="4">
        <v>4</v>
      </c>
      <c r="O60" s="3">
        <v>9</v>
      </c>
      <c r="P60" s="4">
        <v>1</v>
      </c>
      <c r="Q60" s="4"/>
      <c r="R60" s="4">
        <v>2</v>
      </c>
      <c r="S60" s="4"/>
      <c r="T60" s="4"/>
      <c r="U60" s="4">
        <v>4</v>
      </c>
      <c r="V60" s="4">
        <v>1</v>
      </c>
      <c r="W60" s="4"/>
      <c r="X60" s="4">
        <v>4</v>
      </c>
      <c r="Y60" s="3">
        <v>5</v>
      </c>
      <c r="Z60" s="4">
        <v>1</v>
      </c>
      <c r="AA60" s="4"/>
      <c r="AB60" s="4"/>
      <c r="AC60" s="4">
        <v>1</v>
      </c>
      <c r="AD60" s="4"/>
      <c r="AE60" s="4"/>
      <c r="AF60" s="4">
        <v>4</v>
      </c>
      <c r="AG60" s="4">
        <v>5</v>
      </c>
      <c r="AH60" s="4"/>
      <c r="AI60" s="4"/>
      <c r="AJ60" s="4"/>
      <c r="AK60" s="3">
        <v>9</v>
      </c>
      <c r="AL60" s="4"/>
      <c r="AM60" s="4"/>
      <c r="AN60" s="3">
        <v>5</v>
      </c>
      <c r="AO60" s="4"/>
      <c r="AP60" s="4">
        <v>2</v>
      </c>
      <c r="AQ60" s="4"/>
      <c r="AR60" s="4"/>
      <c r="AS60" s="4"/>
      <c r="AT60" s="17">
        <f t="shared" si="1"/>
        <v>68</v>
      </c>
    </row>
    <row r="61" spans="1:46" x14ac:dyDescent="0.15">
      <c r="A61" s="20" t="s">
        <v>48</v>
      </c>
      <c r="B61" s="4"/>
      <c r="C61" s="4">
        <v>1</v>
      </c>
      <c r="D61" s="4">
        <v>1</v>
      </c>
      <c r="E61" s="4"/>
      <c r="F61" s="3">
        <v>7</v>
      </c>
      <c r="G61" s="4"/>
      <c r="H61" s="4"/>
      <c r="I61" s="4"/>
      <c r="J61" s="4">
        <v>1</v>
      </c>
      <c r="K61" s="4"/>
      <c r="L61" s="4"/>
      <c r="M61" s="3">
        <v>17</v>
      </c>
      <c r="N61" s="3">
        <v>10</v>
      </c>
      <c r="O61" s="4">
        <v>1</v>
      </c>
      <c r="P61" s="4">
        <v>2</v>
      </c>
      <c r="Q61" s="4">
        <v>5</v>
      </c>
      <c r="R61" s="3">
        <v>12</v>
      </c>
      <c r="S61" s="4"/>
      <c r="T61" s="4">
        <v>1</v>
      </c>
      <c r="U61" s="4">
        <v>2</v>
      </c>
      <c r="V61" s="3">
        <v>13</v>
      </c>
      <c r="W61" s="3">
        <v>19</v>
      </c>
      <c r="X61" s="4"/>
      <c r="Y61" s="4"/>
      <c r="Z61" s="4"/>
      <c r="AA61" s="3">
        <v>9</v>
      </c>
      <c r="AB61" s="4">
        <v>4</v>
      </c>
      <c r="AC61" s="4"/>
      <c r="AD61" s="4"/>
      <c r="AE61" s="4"/>
      <c r="AF61" s="4">
        <v>4</v>
      </c>
      <c r="AG61" s="4"/>
      <c r="AH61" s="4"/>
      <c r="AI61" s="4"/>
      <c r="AJ61" s="4"/>
      <c r="AK61" s="3">
        <v>11</v>
      </c>
      <c r="AL61" s="4"/>
      <c r="AM61" s="4"/>
      <c r="AN61" s="4">
        <v>2</v>
      </c>
      <c r="AO61" s="4"/>
      <c r="AP61" s="4"/>
      <c r="AQ61" s="4"/>
      <c r="AR61" s="4"/>
      <c r="AS61" s="4">
        <v>2</v>
      </c>
      <c r="AT61" s="17">
        <f t="shared" si="1"/>
        <v>124</v>
      </c>
    </row>
    <row r="62" spans="1:46" s="6" customFormat="1" x14ac:dyDescent="0.15">
      <c r="A62" s="1" t="s">
        <v>106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7">
        <f t="shared" si="1"/>
        <v>0</v>
      </c>
    </row>
    <row r="63" spans="1:46" s="6" customFormat="1" x14ac:dyDescent="0.15">
      <c r="A63" s="20" t="s">
        <v>49</v>
      </c>
      <c r="B63" s="4"/>
      <c r="C63" s="4"/>
      <c r="D63" s="4">
        <v>1</v>
      </c>
      <c r="E63" s="4"/>
      <c r="F63" s="4">
        <v>6</v>
      </c>
      <c r="G63" s="4">
        <v>2</v>
      </c>
      <c r="H63" s="4"/>
      <c r="I63" s="4"/>
      <c r="J63" s="4">
        <v>6</v>
      </c>
      <c r="K63" s="4"/>
      <c r="L63" s="4">
        <v>1</v>
      </c>
      <c r="M63" s="3">
        <v>12</v>
      </c>
      <c r="N63" s="4"/>
      <c r="O63" s="4">
        <v>3</v>
      </c>
      <c r="P63" s="4"/>
      <c r="Q63" s="4">
        <v>4</v>
      </c>
      <c r="R63" s="4">
        <v>4</v>
      </c>
      <c r="S63" s="3">
        <v>12</v>
      </c>
      <c r="T63" s="4"/>
      <c r="U63" s="4">
        <v>5</v>
      </c>
      <c r="V63" s="4">
        <v>1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>
        <v>5</v>
      </c>
      <c r="AH63" s="4"/>
      <c r="AI63" s="4"/>
      <c r="AJ63" s="4"/>
      <c r="AK63" s="3">
        <v>6</v>
      </c>
      <c r="AL63" s="4">
        <v>1</v>
      </c>
      <c r="AM63" s="4"/>
      <c r="AN63" s="4">
        <v>2</v>
      </c>
      <c r="AO63" s="4"/>
      <c r="AP63" s="4"/>
      <c r="AQ63" s="4"/>
      <c r="AR63" s="4">
        <v>1</v>
      </c>
      <c r="AS63" s="4"/>
      <c r="AT63" s="17">
        <f t="shared" si="1"/>
        <v>72</v>
      </c>
    </row>
    <row r="64" spans="1:46" s="6" customFormat="1" x14ac:dyDescent="0.15">
      <c r="A64" s="20" t="s">
        <v>12</v>
      </c>
      <c r="B64" s="4">
        <v>5</v>
      </c>
      <c r="C64" s="4">
        <v>5</v>
      </c>
      <c r="D64" s="3">
        <v>5</v>
      </c>
      <c r="E64" s="4"/>
      <c r="F64" s="4"/>
      <c r="G64" s="4">
        <v>4</v>
      </c>
      <c r="H64" s="3">
        <v>8</v>
      </c>
      <c r="I64" s="4"/>
      <c r="J64" s="4">
        <v>4</v>
      </c>
      <c r="K64" s="4"/>
      <c r="L64" s="3">
        <v>8</v>
      </c>
      <c r="M64" s="3">
        <v>12</v>
      </c>
      <c r="N64" s="3">
        <v>12</v>
      </c>
      <c r="O64" s="3">
        <v>8</v>
      </c>
      <c r="P64" s="4"/>
      <c r="Q64" s="3">
        <v>9</v>
      </c>
      <c r="R64" s="3">
        <v>6</v>
      </c>
      <c r="S64" s="4">
        <v>4</v>
      </c>
      <c r="T64" s="4">
        <v>5</v>
      </c>
      <c r="U64" s="3">
        <v>9</v>
      </c>
      <c r="V64" s="3">
        <v>12</v>
      </c>
      <c r="W64" s="4">
        <v>5</v>
      </c>
      <c r="X64" s="4">
        <v>5</v>
      </c>
      <c r="Y64" s="4"/>
      <c r="Z64" s="3">
        <v>5</v>
      </c>
      <c r="AA64" s="3">
        <v>5</v>
      </c>
      <c r="AB64" s="3">
        <v>14</v>
      </c>
      <c r="AC64" s="3">
        <v>6</v>
      </c>
      <c r="AD64" s="4">
        <v>1</v>
      </c>
      <c r="AE64" s="4"/>
      <c r="AF64" s="3">
        <v>10</v>
      </c>
      <c r="AG64" s="4">
        <v>3</v>
      </c>
      <c r="AH64" s="3">
        <v>6</v>
      </c>
      <c r="AI64" s="3">
        <v>5</v>
      </c>
      <c r="AJ64" s="4"/>
      <c r="AK64" s="3">
        <v>13</v>
      </c>
      <c r="AL64" s="3">
        <v>13</v>
      </c>
      <c r="AM64" s="3">
        <v>5</v>
      </c>
      <c r="AN64" s="4">
        <v>3</v>
      </c>
      <c r="AO64" s="4">
        <v>4</v>
      </c>
      <c r="AP64" s="4">
        <v>5</v>
      </c>
      <c r="AQ64" s="4"/>
      <c r="AR64" s="4">
        <v>1</v>
      </c>
      <c r="AS64" s="4">
        <v>5</v>
      </c>
      <c r="AT64" s="17">
        <f t="shared" si="1"/>
        <v>230</v>
      </c>
    </row>
    <row r="65" spans="1:46" s="6" customFormat="1" x14ac:dyDescent="0.15">
      <c r="A65" s="20" t="s">
        <v>50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>
        <v>2</v>
      </c>
      <c r="AN65" s="4"/>
      <c r="AO65" s="4">
        <v>4</v>
      </c>
      <c r="AP65" s="4"/>
      <c r="AQ65" s="4"/>
      <c r="AR65" s="4"/>
      <c r="AS65" s="4"/>
      <c r="AT65" s="17">
        <f t="shared" si="1"/>
        <v>6</v>
      </c>
    </row>
    <row r="66" spans="1:46" s="6" customFormat="1" x14ac:dyDescent="0.15">
      <c r="A66" s="20" t="s">
        <v>51</v>
      </c>
      <c r="B66" s="4"/>
      <c r="C66" s="4"/>
      <c r="D66" s="4"/>
      <c r="E66" s="4"/>
      <c r="F66" s="4">
        <v>1</v>
      </c>
      <c r="G66" s="4">
        <v>2</v>
      </c>
      <c r="H66" s="4">
        <v>1</v>
      </c>
      <c r="I66" s="4">
        <v>1</v>
      </c>
      <c r="J66" s="4"/>
      <c r="K66" s="4"/>
      <c r="L66" s="4"/>
      <c r="M66" s="4">
        <v>2</v>
      </c>
      <c r="N66" s="4">
        <v>3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>
        <v>4</v>
      </c>
      <c r="AG66" s="4"/>
      <c r="AH66" s="4"/>
      <c r="AI66" s="4">
        <v>1</v>
      </c>
      <c r="AJ66" s="4"/>
      <c r="AK66" s="4">
        <v>2</v>
      </c>
      <c r="AL66" s="4"/>
      <c r="AM66" s="4"/>
      <c r="AN66" s="4"/>
      <c r="AO66" s="4"/>
      <c r="AP66" s="4"/>
      <c r="AQ66" s="4"/>
      <c r="AR66" s="4"/>
      <c r="AS66" s="4"/>
      <c r="AT66" s="17">
        <f t="shared" ref="AT66:AT97" si="2">SUM(B66:AS66)</f>
        <v>17</v>
      </c>
    </row>
    <row r="67" spans="1:46" s="6" customFormat="1" x14ac:dyDescent="0.15">
      <c r="A67" s="20" t="s">
        <v>13</v>
      </c>
      <c r="B67" s="4">
        <v>4</v>
      </c>
      <c r="C67" s="4"/>
      <c r="D67" s="4"/>
      <c r="E67" s="4"/>
      <c r="F67" s="4">
        <v>1</v>
      </c>
      <c r="G67" s="4">
        <v>3</v>
      </c>
      <c r="H67" s="4">
        <v>1</v>
      </c>
      <c r="I67" s="4">
        <v>1</v>
      </c>
      <c r="J67" s="4"/>
      <c r="K67" s="4"/>
      <c r="L67" s="4"/>
      <c r="M67" s="3">
        <v>7</v>
      </c>
      <c r="N67" s="4">
        <v>4</v>
      </c>
      <c r="O67" s="4">
        <v>3</v>
      </c>
      <c r="P67" s="4"/>
      <c r="Q67" s="4"/>
      <c r="R67" s="4"/>
      <c r="S67" s="4">
        <v>2</v>
      </c>
      <c r="T67" s="4"/>
      <c r="U67" s="4"/>
      <c r="V67" s="4"/>
      <c r="W67" s="4"/>
      <c r="X67" s="4"/>
      <c r="Y67" s="4"/>
      <c r="Z67" s="4"/>
      <c r="AA67" s="4"/>
      <c r="AB67" s="4">
        <v>2</v>
      </c>
      <c r="AC67" s="4"/>
      <c r="AD67" s="4"/>
      <c r="AE67" s="4"/>
      <c r="AF67" s="4"/>
      <c r="AG67" s="4"/>
      <c r="AH67" s="4"/>
      <c r="AI67" s="4"/>
      <c r="AJ67" s="4"/>
      <c r="AK67" s="4"/>
      <c r="AL67" s="4">
        <v>2</v>
      </c>
      <c r="AM67" s="4"/>
      <c r="AN67" s="4"/>
      <c r="AO67" s="4">
        <v>1</v>
      </c>
      <c r="AP67" s="4"/>
      <c r="AQ67" s="4"/>
      <c r="AR67" s="4">
        <v>3</v>
      </c>
      <c r="AS67" s="4"/>
      <c r="AT67" s="17">
        <f t="shared" si="2"/>
        <v>34</v>
      </c>
    </row>
    <row r="68" spans="1:46" s="6" customFormat="1" x14ac:dyDescent="0.15">
      <c r="A68" s="20" t="s">
        <v>52</v>
      </c>
      <c r="B68" s="4"/>
      <c r="C68" s="4">
        <v>3</v>
      </c>
      <c r="D68" s="4"/>
      <c r="E68" s="4"/>
      <c r="F68" s="4">
        <v>1</v>
      </c>
      <c r="G68" s="4"/>
      <c r="H68" s="3">
        <v>7</v>
      </c>
      <c r="I68" s="4"/>
      <c r="J68" s="4"/>
      <c r="K68" s="4"/>
      <c r="L68" s="4"/>
      <c r="M68" s="4"/>
      <c r="N68" s="4">
        <v>1</v>
      </c>
      <c r="O68" s="4">
        <v>2</v>
      </c>
      <c r="P68" s="4"/>
      <c r="Q68" s="4"/>
      <c r="R68" s="4"/>
      <c r="S68" s="4"/>
      <c r="T68" s="4"/>
      <c r="U68" s="4"/>
      <c r="V68" s="4"/>
      <c r="W68" s="4">
        <v>1</v>
      </c>
      <c r="X68" s="4">
        <v>1</v>
      </c>
      <c r="Y68" s="4"/>
      <c r="Z68" s="4">
        <v>2</v>
      </c>
      <c r="AA68" s="4">
        <v>1</v>
      </c>
      <c r="AB68" s="4"/>
      <c r="AC68" s="4"/>
      <c r="AD68" s="4"/>
      <c r="AE68" s="4">
        <v>1</v>
      </c>
      <c r="AF68" s="4">
        <v>2</v>
      </c>
      <c r="AG68" s="4"/>
      <c r="AH68" s="4"/>
      <c r="AI68" s="4"/>
      <c r="AJ68" s="4"/>
      <c r="AK68" s="4">
        <v>1</v>
      </c>
      <c r="AL68" s="4"/>
      <c r="AM68" s="4"/>
      <c r="AN68" s="4">
        <v>1</v>
      </c>
      <c r="AO68" s="4">
        <v>2</v>
      </c>
      <c r="AP68" s="4">
        <v>1</v>
      </c>
      <c r="AQ68" s="4">
        <v>1</v>
      </c>
      <c r="AR68" s="4"/>
      <c r="AS68" s="4"/>
      <c r="AT68" s="17">
        <f t="shared" si="2"/>
        <v>28</v>
      </c>
    </row>
    <row r="69" spans="1:46" s="6" customFormat="1" x14ac:dyDescent="0.15">
      <c r="A69" s="20" t="s">
        <v>107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1</v>
      </c>
      <c r="P69" s="4"/>
      <c r="Q69" s="4"/>
      <c r="R69" s="4">
        <v>1</v>
      </c>
      <c r="S69" s="4"/>
      <c r="T69" s="4"/>
      <c r="U69" s="4">
        <v>1</v>
      </c>
      <c r="V69" s="4"/>
      <c r="W69" s="4"/>
      <c r="X69" s="4"/>
      <c r="Y69" s="4"/>
      <c r="Z69" s="4"/>
      <c r="AA69" s="4">
        <v>2</v>
      </c>
      <c r="AB69" s="4"/>
      <c r="AC69" s="4"/>
      <c r="AD69" s="4">
        <v>1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>
        <v>1</v>
      </c>
      <c r="AS69" s="4"/>
      <c r="AT69" s="17">
        <f t="shared" si="2"/>
        <v>7</v>
      </c>
    </row>
    <row r="70" spans="1:46" s="6" customFormat="1" x14ac:dyDescent="0.15">
      <c r="A70" s="1" t="s">
        <v>108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7">
        <f t="shared" si="2"/>
        <v>0</v>
      </c>
    </row>
    <row r="71" spans="1:46" s="6" customFormat="1" x14ac:dyDescent="0.15">
      <c r="A71" s="1" t="s">
        <v>109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7">
        <f t="shared" si="2"/>
        <v>0</v>
      </c>
    </row>
    <row r="72" spans="1:46" s="6" customFormat="1" x14ac:dyDescent="0.15">
      <c r="A72" s="1" t="s">
        <v>110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7">
        <f t="shared" si="2"/>
        <v>0</v>
      </c>
    </row>
    <row r="73" spans="1:46" s="6" customFormat="1" x14ac:dyDescent="0.15">
      <c r="A73" s="20" t="s">
        <v>53</v>
      </c>
      <c r="B73" s="4"/>
      <c r="C73" s="4"/>
      <c r="D73" s="4"/>
      <c r="E73" s="4"/>
      <c r="F73" s="4"/>
      <c r="G73" s="4">
        <v>4</v>
      </c>
      <c r="H73" s="4"/>
      <c r="I73" s="4">
        <v>1</v>
      </c>
      <c r="J73" s="4"/>
      <c r="K73" s="4"/>
      <c r="L73" s="4"/>
      <c r="M73" s="4">
        <v>4</v>
      </c>
      <c r="N73" s="3">
        <v>9</v>
      </c>
      <c r="O73" s="4">
        <v>2</v>
      </c>
      <c r="P73" s="4"/>
      <c r="Q73" s="4"/>
      <c r="R73" s="4">
        <v>1</v>
      </c>
      <c r="S73" s="4"/>
      <c r="T73" s="4"/>
      <c r="U73" s="4">
        <v>3</v>
      </c>
      <c r="V73" s="4"/>
      <c r="W73" s="4"/>
      <c r="X73" s="4"/>
      <c r="Y73" s="4"/>
      <c r="Z73" s="4"/>
      <c r="AA73" s="4">
        <v>2</v>
      </c>
      <c r="AB73" s="4"/>
      <c r="AC73" s="4">
        <v>1</v>
      </c>
      <c r="AD73" s="4">
        <v>1</v>
      </c>
      <c r="AE73" s="4"/>
      <c r="AF73" s="4"/>
      <c r="AG73" s="4"/>
      <c r="AH73" s="4"/>
      <c r="AI73" s="4"/>
      <c r="AJ73" s="4"/>
      <c r="AK73" s="4">
        <v>4</v>
      </c>
      <c r="AL73" s="4"/>
      <c r="AM73" s="4"/>
      <c r="AN73" s="4">
        <v>2</v>
      </c>
      <c r="AO73" s="4"/>
      <c r="AP73" s="4"/>
      <c r="AQ73" s="4">
        <v>6</v>
      </c>
      <c r="AR73" s="4">
        <v>1</v>
      </c>
      <c r="AS73" s="4">
        <v>2</v>
      </c>
      <c r="AT73" s="17">
        <f t="shared" si="2"/>
        <v>43</v>
      </c>
    </row>
    <row r="74" spans="1:46" s="6" customFormat="1" x14ac:dyDescent="0.15">
      <c r="A74" s="20" t="s">
        <v>54</v>
      </c>
      <c r="B74" s="4">
        <v>4</v>
      </c>
      <c r="C74" s="4"/>
      <c r="D74" s="3">
        <v>4</v>
      </c>
      <c r="E74" s="4"/>
      <c r="F74" s="3">
        <v>20</v>
      </c>
      <c r="G74" s="3">
        <v>14</v>
      </c>
      <c r="H74" s="3">
        <v>11</v>
      </c>
      <c r="I74" s="3">
        <v>12</v>
      </c>
      <c r="J74" s="3">
        <v>18</v>
      </c>
      <c r="K74" s="4"/>
      <c r="L74" s="3">
        <v>12</v>
      </c>
      <c r="M74" s="3">
        <v>25</v>
      </c>
      <c r="N74" s="3">
        <v>29</v>
      </c>
      <c r="O74" s="3">
        <v>7</v>
      </c>
      <c r="P74" s="4"/>
      <c r="Q74" s="4">
        <v>2</v>
      </c>
      <c r="R74" s="4">
        <v>4</v>
      </c>
      <c r="S74" s="4">
        <v>2</v>
      </c>
      <c r="T74" s="3">
        <v>7</v>
      </c>
      <c r="U74" s="3">
        <v>13</v>
      </c>
      <c r="V74" s="3">
        <v>27</v>
      </c>
      <c r="W74" s="3">
        <v>18</v>
      </c>
      <c r="X74" s="4"/>
      <c r="Y74" s="4"/>
      <c r="Z74" s="4"/>
      <c r="AA74" s="3">
        <v>7</v>
      </c>
      <c r="AB74" s="3">
        <v>17</v>
      </c>
      <c r="AC74" s="3">
        <v>10</v>
      </c>
      <c r="AD74" s="4"/>
      <c r="AE74" s="4"/>
      <c r="AF74" s="3">
        <v>20</v>
      </c>
      <c r="AG74" s="3">
        <v>14</v>
      </c>
      <c r="AH74" s="4"/>
      <c r="AI74" s="4">
        <v>2</v>
      </c>
      <c r="AJ74" s="4"/>
      <c r="AK74" s="3">
        <v>25</v>
      </c>
      <c r="AL74" s="3">
        <v>13</v>
      </c>
      <c r="AM74" s="4"/>
      <c r="AN74" s="4"/>
      <c r="AO74" s="3">
        <v>10</v>
      </c>
      <c r="AP74" s="3">
        <v>20</v>
      </c>
      <c r="AQ74" s="4"/>
      <c r="AR74" s="4"/>
      <c r="AS74" s="4"/>
      <c r="AT74" s="17">
        <f t="shared" si="2"/>
        <v>367</v>
      </c>
    </row>
    <row r="75" spans="1:46" s="6" customFormat="1" x14ac:dyDescent="0.15">
      <c r="A75" s="20" t="s">
        <v>195</v>
      </c>
      <c r="B75" s="4"/>
      <c r="C75" s="4"/>
      <c r="D75" s="4"/>
      <c r="E75" s="4"/>
      <c r="F75" s="4">
        <v>1</v>
      </c>
      <c r="G75" s="4"/>
      <c r="H75" s="4"/>
      <c r="I75" s="4"/>
      <c r="J75" s="4"/>
      <c r="K75" s="4"/>
      <c r="L75" s="4"/>
      <c r="M75" s="4">
        <v>2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>
        <v>4</v>
      </c>
      <c r="AG75" s="4"/>
      <c r="AH75" s="4"/>
      <c r="AI75" s="4"/>
      <c r="AJ75" s="4"/>
      <c r="AK75" s="4">
        <v>2</v>
      </c>
      <c r="AL75" s="4"/>
      <c r="AM75" s="4"/>
      <c r="AN75" s="4"/>
      <c r="AO75" s="4"/>
      <c r="AP75" s="4"/>
      <c r="AQ75" s="4"/>
      <c r="AR75" s="4"/>
      <c r="AS75" s="4"/>
      <c r="AT75" s="17">
        <f t="shared" si="2"/>
        <v>9</v>
      </c>
    </row>
    <row r="76" spans="1:46" s="6" customFormat="1" x14ac:dyDescent="0.15">
      <c r="A76" s="20" t="s">
        <v>55</v>
      </c>
      <c r="B76" s="4">
        <v>1</v>
      </c>
      <c r="C76" s="4"/>
      <c r="D76" s="4"/>
      <c r="E76" s="4"/>
      <c r="F76" s="4">
        <v>1</v>
      </c>
      <c r="G76" s="4">
        <v>5</v>
      </c>
      <c r="H76" s="4"/>
      <c r="I76" s="4"/>
      <c r="J76" s="4">
        <v>4</v>
      </c>
      <c r="K76" s="4"/>
      <c r="L76" s="4"/>
      <c r="M76" s="3">
        <v>11</v>
      </c>
      <c r="N76" s="4">
        <v>1</v>
      </c>
      <c r="O76" s="3">
        <v>9</v>
      </c>
      <c r="P76" s="4">
        <v>5</v>
      </c>
      <c r="Q76" s="4">
        <v>1</v>
      </c>
      <c r="R76" s="3">
        <v>6</v>
      </c>
      <c r="S76" s="4"/>
      <c r="T76" s="4">
        <v>1</v>
      </c>
      <c r="U76" s="4">
        <v>1</v>
      </c>
      <c r="V76" s="4">
        <v>1</v>
      </c>
      <c r="W76" s="4">
        <v>2</v>
      </c>
      <c r="X76" s="4">
        <v>4</v>
      </c>
      <c r="Y76" s="4"/>
      <c r="Z76" s="4"/>
      <c r="AA76" s="4">
        <v>1</v>
      </c>
      <c r="AB76" s="4"/>
      <c r="AC76" s="4">
        <v>4</v>
      </c>
      <c r="AD76" s="4"/>
      <c r="AE76" s="4"/>
      <c r="AF76" s="4">
        <v>1</v>
      </c>
      <c r="AG76" s="3">
        <v>7</v>
      </c>
      <c r="AH76" s="4"/>
      <c r="AI76" s="4"/>
      <c r="AJ76" s="4"/>
      <c r="AK76" s="4">
        <v>3</v>
      </c>
      <c r="AL76" s="4">
        <v>1</v>
      </c>
      <c r="AM76" s="4"/>
      <c r="AN76" s="4">
        <v>1</v>
      </c>
      <c r="AO76" s="4">
        <v>6</v>
      </c>
      <c r="AP76" s="4">
        <v>3</v>
      </c>
      <c r="AQ76" s="4"/>
      <c r="AR76" s="4"/>
      <c r="AS76" s="4"/>
      <c r="AT76" s="17">
        <f t="shared" si="2"/>
        <v>80</v>
      </c>
    </row>
    <row r="77" spans="1:46" s="6" customFormat="1" x14ac:dyDescent="0.15">
      <c r="A77" s="20" t="s">
        <v>111</v>
      </c>
      <c r="B77" s="4"/>
      <c r="C77" s="4"/>
      <c r="D77" s="4"/>
      <c r="E77" s="4"/>
      <c r="F77" s="4"/>
      <c r="G77" s="4"/>
      <c r="H77" s="4"/>
      <c r="I77" s="4"/>
      <c r="J77" s="4">
        <v>2</v>
      </c>
      <c r="K77" s="4"/>
      <c r="L77" s="4"/>
      <c r="M77" s="4">
        <v>1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17">
        <f t="shared" si="2"/>
        <v>3</v>
      </c>
    </row>
    <row r="78" spans="1:46" s="6" customFormat="1" x14ac:dyDescent="0.15">
      <c r="A78" s="1" t="s">
        <v>113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7">
        <f t="shared" si="2"/>
        <v>0</v>
      </c>
    </row>
    <row r="79" spans="1:46" s="6" customFormat="1" x14ac:dyDescent="0.15">
      <c r="A79" s="20" t="s">
        <v>112</v>
      </c>
      <c r="B79" s="4"/>
      <c r="C79" s="4"/>
      <c r="D79" s="4"/>
      <c r="E79" s="4"/>
      <c r="F79" s="4"/>
      <c r="G79" s="4"/>
      <c r="H79" s="4"/>
      <c r="I79" s="4"/>
      <c r="J79" s="4"/>
      <c r="K79" s="4">
        <v>1</v>
      </c>
      <c r="L79" s="4"/>
      <c r="M79" s="4">
        <v>2</v>
      </c>
      <c r="N79" s="4">
        <v>2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17">
        <f t="shared" si="2"/>
        <v>5</v>
      </c>
    </row>
    <row r="80" spans="1:46" s="6" customFormat="1" x14ac:dyDescent="0.15">
      <c r="A80" s="1" t="s">
        <v>114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7">
        <f t="shared" si="2"/>
        <v>0</v>
      </c>
    </row>
    <row r="81" spans="1:48" s="6" customFormat="1" x14ac:dyDescent="0.15">
      <c r="A81" s="20" t="s">
        <v>56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>
        <v>4</v>
      </c>
      <c r="N81" s="4">
        <v>3</v>
      </c>
      <c r="O81" s="4"/>
      <c r="P81" s="4"/>
      <c r="Q81" s="4"/>
      <c r="R81" s="4"/>
      <c r="S81" s="4"/>
      <c r="T81" s="4"/>
      <c r="U81" s="4">
        <v>2</v>
      </c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>
        <v>2</v>
      </c>
      <c r="AL81" s="4"/>
      <c r="AM81" s="4"/>
      <c r="AN81" s="4"/>
      <c r="AO81" s="4"/>
      <c r="AP81" s="4"/>
      <c r="AQ81" s="4"/>
      <c r="AR81" s="4"/>
      <c r="AS81" s="4"/>
      <c r="AT81" s="17">
        <f t="shared" si="2"/>
        <v>11</v>
      </c>
    </row>
    <row r="82" spans="1:48" s="6" customFormat="1" x14ac:dyDescent="0.15">
      <c r="A82" s="20" t="s">
        <v>115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v>1</v>
      </c>
      <c r="M82" s="4">
        <v>5</v>
      </c>
      <c r="N82" s="4">
        <v>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>
        <v>1</v>
      </c>
      <c r="Z82" s="4"/>
      <c r="AA82" s="4"/>
      <c r="AB82" s="4"/>
      <c r="AC82" s="4"/>
      <c r="AD82" s="4"/>
      <c r="AE82" s="4"/>
      <c r="AF82" s="4">
        <v>3</v>
      </c>
      <c r="AG82" s="4"/>
      <c r="AH82" s="4"/>
      <c r="AI82" s="4"/>
      <c r="AJ82" s="4"/>
      <c r="AK82" s="4">
        <v>3</v>
      </c>
      <c r="AL82" s="4">
        <v>1</v>
      </c>
      <c r="AM82" s="4"/>
      <c r="AN82" s="4"/>
      <c r="AO82" s="4"/>
      <c r="AP82" s="4"/>
      <c r="AQ82" s="4"/>
      <c r="AR82" s="4"/>
      <c r="AS82" s="4"/>
      <c r="AT82" s="17">
        <f t="shared" si="2"/>
        <v>15</v>
      </c>
    </row>
    <row r="83" spans="1:48" s="6" customFormat="1" x14ac:dyDescent="0.15">
      <c r="A83" s="20" t="s">
        <v>116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>
        <v>2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17">
        <f t="shared" si="2"/>
        <v>2</v>
      </c>
    </row>
    <row r="84" spans="1:48" s="6" customFormat="1" x14ac:dyDescent="0.15">
      <c r="A84" s="1" t="s">
        <v>117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7">
        <f t="shared" si="2"/>
        <v>0</v>
      </c>
    </row>
    <row r="85" spans="1:48" s="6" customFormat="1" x14ac:dyDescent="0.15">
      <c r="A85" s="20" t="s">
        <v>151</v>
      </c>
      <c r="B85" s="4"/>
      <c r="C85" s="4">
        <v>3</v>
      </c>
      <c r="D85" s="4"/>
      <c r="E85" s="4"/>
      <c r="F85" s="3">
        <v>21</v>
      </c>
      <c r="G85" s="3">
        <v>18</v>
      </c>
      <c r="H85" s="4"/>
      <c r="I85" s="4">
        <v>3</v>
      </c>
      <c r="J85" s="4">
        <v>1</v>
      </c>
      <c r="K85" s="4"/>
      <c r="L85" s="4">
        <v>1</v>
      </c>
      <c r="M85" s="3">
        <v>22</v>
      </c>
      <c r="N85" s="3">
        <v>18</v>
      </c>
      <c r="O85" s="4">
        <v>3</v>
      </c>
      <c r="P85" s="4">
        <v>5</v>
      </c>
      <c r="Q85" s="3">
        <v>14</v>
      </c>
      <c r="R85" s="3">
        <v>7</v>
      </c>
      <c r="S85" s="4">
        <v>1</v>
      </c>
      <c r="T85" s="4">
        <v>2</v>
      </c>
      <c r="U85" s="3">
        <v>14</v>
      </c>
      <c r="V85" s="4">
        <v>6</v>
      </c>
      <c r="W85" s="4">
        <v>6</v>
      </c>
      <c r="X85" s="3">
        <v>5</v>
      </c>
      <c r="Y85" s="4"/>
      <c r="Z85" s="4"/>
      <c r="AA85" s="4">
        <v>1</v>
      </c>
      <c r="AB85" s="4"/>
      <c r="AC85" s="4">
        <v>7</v>
      </c>
      <c r="AD85" s="4">
        <v>1</v>
      </c>
      <c r="AE85" s="4"/>
      <c r="AF85" s="3">
        <v>13</v>
      </c>
      <c r="AG85" s="3">
        <v>9</v>
      </c>
      <c r="AH85" s="3">
        <v>6</v>
      </c>
      <c r="AI85" s="4"/>
      <c r="AJ85" s="4"/>
      <c r="AK85" s="3">
        <v>19</v>
      </c>
      <c r="AL85" s="4">
        <v>4</v>
      </c>
      <c r="AM85" s="4"/>
      <c r="AN85" s="3">
        <v>14</v>
      </c>
      <c r="AO85" s="4"/>
      <c r="AP85" s="4">
        <v>2</v>
      </c>
      <c r="AQ85" s="4"/>
      <c r="AR85" s="4">
        <v>5</v>
      </c>
      <c r="AS85" s="4"/>
      <c r="AT85" s="17">
        <f t="shared" si="2"/>
        <v>231</v>
      </c>
    </row>
    <row r="86" spans="1:48" s="6" customFormat="1" x14ac:dyDescent="0.15">
      <c r="A86" s="20" t="s">
        <v>118</v>
      </c>
      <c r="B86" s="4">
        <v>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>
        <v>1</v>
      </c>
      <c r="N86" s="4">
        <v>1</v>
      </c>
      <c r="O86" s="4"/>
      <c r="P86" s="4"/>
      <c r="Q86" s="4"/>
      <c r="R86" s="4"/>
      <c r="S86" s="4"/>
      <c r="T86" s="4"/>
      <c r="U86" s="4">
        <v>1</v>
      </c>
      <c r="V86" s="4">
        <v>1</v>
      </c>
      <c r="W86" s="4"/>
      <c r="X86" s="4"/>
      <c r="Y86" s="4"/>
      <c r="Z86" s="4"/>
      <c r="AA86" s="4"/>
      <c r="AB86" s="4"/>
      <c r="AC86" s="4"/>
      <c r="AD86" s="4"/>
      <c r="AE86" s="4"/>
      <c r="AF86" s="4">
        <v>1</v>
      </c>
      <c r="AG86" s="4"/>
      <c r="AH86" s="4"/>
      <c r="AI86" s="4"/>
      <c r="AJ86" s="4"/>
      <c r="AK86" s="4"/>
      <c r="AL86" s="4"/>
      <c r="AM86" s="4">
        <v>1</v>
      </c>
      <c r="AN86" s="4"/>
      <c r="AO86" s="4"/>
      <c r="AP86" s="4"/>
      <c r="AQ86" s="4"/>
      <c r="AR86" s="4"/>
      <c r="AS86" s="4"/>
      <c r="AT86" s="17">
        <f t="shared" si="2"/>
        <v>7</v>
      </c>
    </row>
    <row r="87" spans="1:48" s="6" customFormat="1" x14ac:dyDescent="0.15">
      <c r="A87" s="1" t="s">
        <v>120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7">
        <f t="shared" si="2"/>
        <v>0</v>
      </c>
      <c r="AU87" s="5"/>
      <c r="AV87" s="5"/>
    </row>
    <row r="88" spans="1:48" s="6" customFormat="1" x14ac:dyDescent="0.15">
      <c r="A88" s="20" t="s">
        <v>121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>
        <v>1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>
        <v>1</v>
      </c>
      <c r="AO88" s="4"/>
      <c r="AP88" s="4"/>
      <c r="AQ88" s="4"/>
      <c r="AR88" s="4"/>
      <c r="AS88" s="4"/>
      <c r="AT88" s="17">
        <f t="shared" si="2"/>
        <v>2</v>
      </c>
      <c r="AU88" s="5"/>
      <c r="AV88" s="5"/>
    </row>
    <row r="89" spans="1:48" s="6" customFormat="1" x14ac:dyDescent="0.15">
      <c r="A89" s="1" t="s">
        <v>122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7">
        <f t="shared" si="2"/>
        <v>0</v>
      </c>
      <c r="AU89" s="5"/>
      <c r="AV89" s="5"/>
    </row>
    <row r="90" spans="1:48" s="6" customFormat="1" x14ac:dyDescent="0.15">
      <c r="A90" s="1" t="s">
        <v>119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7">
        <f t="shared" si="2"/>
        <v>0</v>
      </c>
      <c r="AU90" s="5"/>
      <c r="AV90" s="5"/>
    </row>
    <row r="91" spans="1:48" s="6" customFormat="1" x14ac:dyDescent="0.15">
      <c r="A91" s="20" t="s">
        <v>14</v>
      </c>
      <c r="B91" s="4"/>
      <c r="C91" s="4"/>
      <c r="D91" s="4"/>
      <c r="E91" s="4"/>
      <c r="F91" s="4"/>
      <c r="G91" s="4">
        <v>1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17">
        <f t="shared" si="2"/>
        <v>1</v>
      </c>
      <c r="AU91" s="5"/>
      <c r="AV91" s="5"/>
    </row>
    <row r="92" spans="1:48" s="6" customFormat="1" x14ac:dyDescent="0.15">
      <c r="A92" s="20" t="s">
        <v>83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>
        <v>3</v>
      </c>
      <c r="U92" s="4"/>
      <c r="V92" s="4"/>
      <c r="W92" s="4">
        <v>1</v>
      </c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>
        <v>1</v>
      </c>
      <c r="AL92" s="4"/>
      <c r="AM92" s="4"/>
      <c r="AN92" s="4"/>
      <c r="AO92" s="4"/>
      <c r="AP92" s="4"/>
      <c r="AQ92" s="4"/>
      <c r="AR92" s="4"/>
      <c r="AS92" s="4"/>
      <c r="AT92" s="17">
        <f t="shared" si="2"/>
        <v>5</v>
      </c>
      <c r="AU92" s="5"/>
      <c r="AV92" s="5"/>
    </row>
    <row r="93" spans="1:48" s="6" customFormat="1" x14ac:dyDescent="0.15">
      <c r="A93" s="20" t="s">
        <v>57</v>
      </c>
      <c r="B93" s="4"/>
      <c r="C93" s="4">
        <v>5</v>
      </c>
      <c r="D93" s="4"/>
      <c r="E93" s="4">
        <v>1</v>
      </c>
      <c r="F93" s="4"/>
      <c r="G93" s="4">
        <v>3</v>
      </c>
      <c r="H93" s="4"/>
      <c r="I93" s="4"/>
      <c r="J93" s="4"/>
      <c r="K93" s="4"/>
      <c r="L93" s="4"/>
      <c r="M93" s="4"/>
      <c r="N93" s="4">
        <v>1</v>
      </c>
      <c r="O93" s="4"/>
      <c r="P93" s="4">
        <v>5</v>
      </c>
      <c r="Q93" s="4"/>
      <c r="R93" s="4">
        <v>2</v>
      </c>
      <c r="S93" s="4">
        <v>2</v>
      </c>
      <c r="T93" s="4"/>
      <c r="U93" s="4"/>
      <c r="V93" s="4"/>
      <c r="W93" s="4"/>
      <c r="X93" s="4"/>
      <c r="Y93" s="4"/>
      <c r="Z93" s="4"/>
      <c r="AA93" s="4">
        <v>2</v>
      </c>
      <c r="AB93" s="4">
        <v>2</v>
      </c>
      <c r="AC93" s="4"/>
      <c r="AD93" s="4">
        <v>2</v>
      </c>
      <c r="AE93" s="4"/>
      <c r="AF93" s="4">
        <v>5</v>
      </c>
      <c r="AG93" s="4"/>
      <c r="AH93" s="3">
        <v>6</v>
      </c>
      <c r="AI93" s="4"/>
      <c r="AJ93" s="4"/>
      <c r="AK93" s="4">
        <v>4</v>
      </c>
      <c r="AL93" s="4"/>
      <c r="AM93" s="4"/>
      <c r="AN93" s="3">
        <v>10</v>
      </c>
      <c r="AO93" s="4"/>
      <c r="AP93" s="4"/>
      <c r="AQ93" s="4"/>
      <c r="AR93" s="4">
        <v>3</v>
      </c>
      <c r="AS93" s="4"/>
      <c r="AT93" s="17">
        <f t="shared" si="2"/>
        <v>53</v>
      </c>
      <c r="AU93" s="5"/>
      <c r="AV93" s="5"/>
    </row>
    <row r="94" spans="1:48" s="6" customFormat="1" x14ac:dyDescent="0.15">
      <c r="A94" s="20" t="s">
        <v>58</v>
      </c>
      <c r="B94" s="3">
        <v>7</v>
      </c>
      <c r="C94" s="4"/>
      <c r="D94" s="4"/>
      <c r="E94" s="4"/>
      <c r="F94" s="4">
        <v>4</v>
      </c>
      <c r="G94" s="4">
        <v>3</v>
      </c>
      <c r="H94" s="4">
        <v>2</v>
      </c>
      <c r="I94" s="4"/>
      <c r="J94" s="4"/>
      <c r="K94" s="4"/>
      <c r="L94" s="4">
        <v>1</v>
      </c>
      <c r="M94" s="4">
        <v>4</v>
      </c>
      <c r="N94" s="4">
        <v>4</v>
      </c>
      <c r="O94" s="4">
        <v>4</v>
      </c>
      <c r="P94" s="4">
        <v>1</v>
      </c>
      <c r="Q94" s="4"/>
      <c r="R94" s="4"/>
      <c r="S94" s="4"/>
      <c r="T94" s="4"/>
      <c r="U94" s="4">
        <v>4</v>
      </c>
      <c r="V94" s="4">
        <v>1</v>
      </c>
      <c r="W94" s="4"/>
      <c r="X94" s="4"/>
      <c r="Y94" s="3">
        <v>8</v>
      </c>
      <c r="Z94" s="4"/>
      <c r="AA94" s="4">
        <v>1</v>
      </c>
      <c r="AB94" s="4">
        <v>4</v>
      </c>
      <c r="AC94" s="4">
        <v>4</v>
      </c>
      <c r="AD94" s="4"/>
      <c r="AE94" s="4"/>
      <c r="AF94" s="4">
        <v>3</v>
      </c>
      <c r="AG94" s="4">
        <v>4</v>
      </c>
      <c r="AH94" s="4">
        <v>1</v>
      </c>
      <c r="AI94" s="4"/>
      <c r="AJ94" s="4"/>
      <c r="AK94" s="3">
        <v>6</v>
      </c>
      <c r="AL94" s="4"/>
      <c r="AM94" s="4">
        <v>2</v>
      </c>
      <c r="AN94" s="3">
        <v>7</v>
      </c>
      <c r="AO94" s="4"/>
      <c r="AP94" s="4"/>
      <c r="AQ94" s="4">
        <v>3</v>
      </c>
      <c r="AR94" s="4"/>
      <c r="AS94" s="4"/>
      <c r="AT94" s="17">
        <f t="shared" si="2"/>
        <v>78</v>
      </c>
      <c r="AU94" s="5"/>
      <c r="AV94" s="5"/>
    </row>
    <row r="95" spans="1:48" s="6" customFormat="1" x14ac:dyDescent="0.15">
      <c r="A95" s="20" t="s">
        <v>15</v>
      </c>
      <c r="B95" s="4"/>
      <c r="C95" s="4"/>
      <c r="D95" s="4"/>
      <c r="E95" s="4"/>
      <c r="F95" s="3">
        <v>6</v>
      </c>
      <c r="G95" s="4">
        <v>5</v>
      </c>
      <c r="H95" s="4"/>
      <c r="I95" s="4"/>
      <c r="J95" s="4"/>
      <c r="K95" s="4"/>
      <c r="L95" s="4"/>
      <c r="M95" s="4">
        <v>4</v>
      </c>
      <c r="N95" s="4">
        <v>1</v>
      </c>
      <c r="O95" s="4"/>
      <c r="P95" s="4"/>
      <c r="Q95" s="4"/>
      <c r="R95" s="4"/>
      <c r="S95" s="4"/>
      <c r="T95" s="4"/>
      <c r="U95" s="4">
        <v>4</v>
      </c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>
        <v>2</v>
      </c>
      <c r="AG95" s="4"/>
      <c r="AH95" s="4"/>
      <c r="AI95" s="4"/>
      <c r="AJ95" s="4"/>
      <c r="AK95" s="4">
        <v>1</v>
      </c>
      <c r="AL95" s="4"/>
      <c r="AM95" s="4"/>
      <c r="AN95" s="4"/>
      <c r="AO95" s="4"/>
      <c r="AP95" s="4"/>
      <c r="AQ95" s="4"/>
      <c r="AR95" s="4"/>
      <c r="AS95" s="4"/>
      <c r="AT95" s="17">
        <f t="shared" si="2"/>
        <v>23</v>
      </c>
      <c r="AU95" s="5"/>
      <c r="AV95" s="5"/>
    </row>
    <row r="96" spans="1:48" s="6" customFormat="1" x14ac:dyDescent="0.15">
      <c r="A96" s="20" t="s">
        <v>59</v>
      </c>
      <c r="B96" s="4">
        <v>4</v>
      </c>
      <c r="C96" s="4">
        <v>1</v>
      </c>
      <c r="D96" s="4"/>
      <c r="E96" s="4"/>
      <c r="F96" s="3">
        <v>8</v>
      </c>
      <c r="G96" s="4">
        <v>2</v>
      </c>
      <c r="H96" s="4">
        <v>6</v>
      </c>
      <c r="I96" s="4"/>
      <c r="J96" s="4">
        <v>5</v>
      </c>
      <c r="K96" s="4"/>
      <c r="L96" s="4">
        <v>1</v>
      </c>
      <c r="M96" s="3">
        <v>20</v>
      </c>
      <c r="N96" s="3">
        <v>6</v>
      </c>
      <c r="O96" s="4">
        <v>6</v>
      </c>
      <c r="P96" s="4"/>
      <c r="Q96" s="4"/>
      <c r="R96" s="4">
        <v>3</v>
      </c>
      <c r="S96" s="3">
        <v>6</v>
      </c>
      <c r="T96" s="4"/>
      <c r="U96" s="3">
        <v>9</v>
      </c>
      <c r="V96" s="3">
        <v>10</v>
      </c>
      <c r="W96" s="4"/>
      <c r="X96" s="4"/>
      <c r="Y96" s="4"/>
      <c r="Z96" s="4"/>
      <c r="AA96" s="4">
        <v>1</v>
      </c>
      <c r="AB96" s="4">
        <v>1</v>
      </c>
      <c r="AC96" s="4">
        <v>2</v>
      </c>
      <c r="AD96" s="4"/>
      <c r="AE96" s="4"/>
      <c r="AF96" s="3">
        <v>10</v>
      </c>
      <c r="AG96" s="4"/>
      <c r="AH96" s="4"/>
      <c r="AI96" s="4"/>
      <c r="AJ96" s="4"/>
      <c r="AK96" s="3">
        <v>10</v>
      </c>
      <c r="AL96" s="4"/>
      <c r="AM96" s="4"/>
      <c r="AN96" s="4"/>
      <c r="AO96" s="4">
        <v>5</v>
      </c>
      <c r="AP96" s="4"/>
      <c r="AQ96" s="4"/>
      <c r="AR96" s="4"/>
      <c r="AS96" s="4"/>
      <c r="AT96" s="17">
        <f t="shared" si="2"/>
        <v>116</v>
      </c>
      <c r="AU96" s="5"/>
      <c r="AV96" s="5"/>
    </row>
    <row r="97" spans="1:48" s="6" customFormat="1" x14ac:dyDescent="0.15">
      <c r="A97" s="20" t="s">
        <v>123</v>
      </c>
      <c r="B97" s="4">
        <v>4</v>
      </c>
      <c r="C97" s="4">
        <v>2</v>
      </c>
      <c r="D97" s="4"/>
      <c r="E97" s="4"/>
      <c r="F97" s="3">
        <v>12</v>
      </c>
      <c r="G97" s="4">
        <v>4</v>
      </c>
      <c r="H97" s="4"/>
      <c r="I97" s="4"/>
      <c r="J97" s="4">
        <v>3</v>
      </c>
      <c r="K97" s="4"/>
      <c r="L97" s="4"/>
      <c r="M97" s="3">
        <v>6</v>
      </c>
      <c r="N97" s="4">
        <v>1</v>
      </c>
      <c r="O97" s="4"/>
      <c r="P97" s="4">
        <v>2</v>
      </c>
      <c r="Q97" s="4"/>
      <c r="R97" s="3">
        <v>12</v>
      </c>
      <c r="S97" s="4">
        <v>2</v>
      </c>
      <c r="T97" s="4"/>
      <c r="U97" s="4">
        <v>1</v>
      </c>
      <c r="V97" s="3">
        <v>7</v>
      </c>
      <c r="W97" s="4"/>
      <c r="X97" s="4"/>
      <c r="Y97" s="4"/>
      <c r="Z97" s="4">
        <v>3</v>
      </c>
      <c r="AA97" s="4">
        <v>1</v>
      </c>
      <c r="AB97" s="4"/>
      <c r="AC97" s="4"/>
      <c r="AD97" s="3">
        <v>12</v>
      </c>
      <c r="AE97" s="4"/>
      <c r="AF97" s="3">
        <v>14</v>
      </c>
      <c r="AG97" s="4"/>
      <c r="AH97" s="4"/>
      <c r="AI97" s="4"/>
      <c r="AJ97" s="4"/>
      <c r="AK97" s="4">
        <v>3</v>
      </c>
      <c r="AL97" s="4"/>
      <c r="AM97" s="4"/>
      <c r="AN97" s="4"/>
      <c r="AO97" s="4"/>
      <c r="AP97" s="4"/>
      <c r="AQ97" s="3">
        <v>11</v>
      </c>
      <c r="AR97" s="4">
        <v>1</v>
      </c>
      <c r="AS97" s="4">
        <v>4</v>
      </c>
      <c r="AT97" s="17">
        <f t="shared" si="2"/>
        <v>105</v>
      </c>
      <c r="AU97" s="5"/>
      <c r="AV97" s="5"/>
    </row>
    <row r="98" spans="1:48" s="6" customFormat="1" x14ac:dyDescent="0.15">
      <c r="A98" s="20" t="s">
        <v>31</v>
      </c>
      <c r="B98" s="4"/>
      <c r="C98" s="4"/>
      <c r="D98" s="4"/>
      <c r="E98" s="4"/>
      <c r="F98" s="4"/>
      <c r="G98" s="4"/>
      <c r="H98" s="4">
        <v>1</v>
      </c>
      <c r="I98" s="4"/>
      <c r="J98" s="4">
        <v>2</v>
      </c>
      <c r="K98" s="4"/>
      <c r="L98" s="4">
        <v>4</v>
      </c>
      <c r="M98" s="4">
        <v>2</v>
      </c>
      <c r="N98" s="3">
        <v>13</v>
      </c>
      <c r="O98" s="4">
        <v>1</v>
      </c>
      <c r="P98" s="4">
        <v>1</v>
      </c>
      <c r="Q98" s="4">
        <v>2</v>
      </c>
      <c r="R98" s="4">
        <v>2</v>
      </c>
      <c r="S98" s="4">
        <v>3</v>
      </c>
      <c r="T98" s="4"/>
      <c r="U98" s="3">
        <v>11</v>
      </c>
      <c r="V98" s="3">
        <v>6</v>
      </c>
      <c r="W98" s="4">
        <v>1</v>
      </c>
      <c r="X98" s="4"/>
      <c r="Y98" s="4">
        <v>1</v>
      </c>
      <c r="Z98" s="4"/>
      <c r="AA98" s="4">
        <v>3</v>
      </c>
      <c r="AB98" s="4">
        <v>4</v>
      </c>
      <c r="AC98" s="4">
        <v>2</v>
      </c>
      <c r="AD98" s="4"/>
      <c r="AE98" s="4"/>
      <c r="AF98" s="4"/>
      <c r="AG98" s="4">
        <v>3</v>
      </c>
      <c r="AH98" s="4"/>
      <c r="AI98" s="4"/>
      <c r="AJ98" s="4"/>
      <c r="AK98" s="4">
        <v>2</v>
      </c>
      <c r="AL98" s="4">
        <v>1</v>
      </c>
      <c r="AM98" s="4"/>
      <c r="AN98" s="4"/>
      <c r="AO98" s="4"/>
      <c r="AP98" s="4">
        <v>1</v>
      </c>
      <c r="AQ98" s="4"/>
      <c r="AR98" s="4"/>
      <c r="AS98" s="4">
        <v>2</v>
      </c>
      <c r="AT98" s="17">
        <f t="shared" ref="AT98:AT129" si="3">SUM(B98:AS98)</f>
        <v>68</v>
      </c>
      <c r="AU98" s="5"/>
      <c r="AV98" s="5"/>
    </row>
    <row r="99" spans="1:48" s="6" customFormat="1" x14ac:dyDescent="0.15">
      <c r="A99" s="20" t="s">
        <v>60</v>
      </c>
      <c r="B99" s="4"/>
      <c r="C99" s="4"/>
      <c r="D99" s="3">
        <v>3</v>
      </c>
      <c r="E99" s="4"/>
      <c r="F99" s="3">
        <v>10</v>
      </c>
      <c r="G99" s="4">
        <v>1</v>
      </c>
      <c r="H99" s="4"/>
      <c r="I99" s="4"/>
      <c r="J99" s="4">
        <v>3</v>
      </c>
      <c r="K99" s="4"/>
      <c r="L99" s="4"/>
      <c r="M99" s="3">
        <v>10</v>
      </c>
      <c r="N99" s="4">
        <v>5</v>
      </c>
      <c r="O99" s="4">
        <v>2</v>
      </c>
      <c r="P99" s="4"/>
      <c r="Q99" s="4"/>
      <c r="R99" s="4"/>
      <c r="S99" s="4"/>
      <c r="T99" s="4"/>
      <c r="U99" s="3">
        <v>6</v>
      </c>
      <c r="V99" s="4">
        <v>2</v>
      </c>
      <c r="W99" s="4">
        <v>3</v>
      </c>
      <c r="X99" s="4"/>
      <c r="Y99" s="4"/>
      <c r="Z99" s="4"/>
      <c r="AA99" s="4"/>
      <c r="AB99" s="4"/>
      <c r="AC99" s="4">
        <v>1</v>
      </c>
      <c r="AD99" s="4"/>
      <c r="AE99" s="4"/>
      <c r="AF99" s="4"/>
      <c r="AG99" s="4"/>
      <c r="AH99" s="4"/>
      <c r="AI99" s="4"/>
      <c r="AJ99" s="4"/>
      <c r="AK99" s="4">
        <v>3</v>
      </c>
      <c r="AL99" s="4"/>
      <c r="AM99" s="4"/>
      <c r="AN99" s="4"/>
      <c r="AO99" s="3">
        <v>8</v>
      </c>
      <c r="AP99" s="4"/>
      <c r="AQ99" s="4"/>
      <c r="AR99" s="4"/>
      <c r="AS99" s="4"/>
      <c r="AT99" s="17">
        <f t="shared" si="3"/>
        <v>57</v>
      </c>
      <c r="AU99" s="5"/>
      <c r="AV99" s="5"/>
    </row>
    <row r="100" spans="1:48" s="6" customFormat="1" x14ac:dyDescent="0.15">
      <c r="A100" s="20" t="s">
        <v>61</v>
      </c>
      <c r="B100" s="4"/>
      <c r="C100" s="4"/>
      <c r="D100" s="4"/>
      <c r="E100" s="4"/>
      <c r="F100" s="4"/>
      <c r="G100" s="4"/>
      <c r="H100" s="4"/>
      <c r="I100" s="4"/>
      <c r="J100" s="4">
        <v>3</v>
      </c>
      <c r="K100" s="4"/>
      <c r="L100" s="4">
        <v>2</v>
      </c>
      <c r="M100" s="3">
        <v>16</v>
      </c>
      <c r="N100" s="3">
        <v>20</v>
      </c>
      <c r="O100" s="4"/>
      <c r="P100" s="4"/>
      <c r="Q100" s="3">
        <v>9</v>
      </c>
      <c r="R100" s="4"/>
      <c r="S100" s="4"/>
      <c r="T100" s="4">
        <v>1</v>
      </c>
      <c r="U100" s="4">
        <v>2</v>
      </c>
      <c r="V100" s="3">
        <v>8</v>
      </c>
      <c r="W100" s="4"/>
      <c r="X100" s="4"/>
      <c r="Y100" s="4"/>
      <c r="Z100" s="4"/>
      <c r="AA100" s="4"/>
      <c r="AB100" s="4">
        <v>4</v>
      </c>
      <c r="AC100" s="4"/>
      <c r="AD100" s="4"/>
      <c r="AE100" s="4"/>
      <c r="AF100" s="4"/>
      <c r="AG100" s="4"/>
      <c r="AH100" s="4"/>
      <c r="AI100" s="4"/>
      <c r="AJ100" s="4"/>
      <c r="AK100" s="3">
        <v>10</v>
      </c>
      <c r="AL100" s="3">
        <v>11</v>
      </c>
      <c r="AM100" s="4"/>
      <c r="AN100" s="4"/>
      <c r="AO100" s="4"/>
      <c r="AP100" s="4"/>
      <c r="AQ100" s="4"/>
      <c r="AR100" s="4"/>
      <c r="AS100" s="4"/>
      <c r="AT100" s="17">
        <f t="shared" si="3"/>
        <v>86</v>
      </c>
      <c r="AU100" s="5"/>
      <c r="AV100" s="5"/>
    </row>
    <row r="101" spans="1:48" s="6" customFormat="1" x14ac:dyDescent="0.15">
      <c r="A101" s="20" t="s">
        <v>62</v>
      </c>
      <c r="B101" s="4">
        <v>2</v>
      </c>
      <c r="C101" s="4"/>
      <c r="D101" s="4"/>
      <c r="E101" s="4"/>
      <c r="F101" s="4">
        <v>3</v>
      </c>
      <c r="G101" s="4"/>
      <c r="H101" s="4"/>
      <c r="I101" s="4">
        <v>1</v>
      </c>
      <c r="J101" s="4">
        <v>4</v>
      </c>
      <c r="K101" s="4"/>
      <c r="L101" s="4"/>
      <c r="M101" s="3">
        <v>10</v>
      </c>
      <c r="N101" s="3">
        <v>10</v>
      </c>
      <c r="O101" s="4">
        <v>1</v>
      </c>
      <c r="P101" s="4"/>
      <c r="Q101" s="4"/>
      <c r="R101" s="4"/>
      <c r="S101" s="4"/>
      <c r="T101" s="3">
        <v>5</v>
      </c>
      <c r="U101" s="3">
        <v>9</v>
      </c>
      <c r="V101" s="3">
        <v>20</v>
      </c>
      <c r="W101" s="4">
        <v>2</v>
      </c>
      <c r="X101" s="4"/>
      <c r="Y101" s="4"/>
      <c r="Z101" s="4"/>
      <c r="AA101" s="4"/>
      <c r="AB101" s="4"/>
      <c r="AC101" s="4">
        <v>5</v>
      </c>
      <c r="AD101" s="4"/>
      <c r="AE101" s="4"/>
      <c r="AF101" s="4">
        <v>3</v>
      </c>
      <c r="AG101" s="4"/>
      <c r="AH101" s="4"/>
      <c r="AI101" s="4"/>
      <c r="AJ101" s="4"/>
      <c r="AK101" s="3">
        <v>8</v>
      </c>
      <c r="AL101" s="4">
        <v>2</v>
      </c>
      <c r="AM101" s="4"/>
      <c r="AN101" s="4"/>
      <c r="AO101" s="3">
        <v>8</v>
      </c>
      <c r="AP101" s="4">
        <v>1</v>
      </c>
      <c r="AQ101" s="4"/>
      <c r="AR101" s="4"/>
      <c r="AS101" s="4"/>
      <c r="AT101" s="17">
        <f t="shared" si="3"/>
        <v>94</v>
      </c>
      <c r="AU101" s="5"/>
      <c r="AV101" s="5"/>
    </row>
    <row r="102" spans="1:48" s="6" customFormat="1" x14ac:dyDescent="0.15">
      <c r="A102" s="20" t="s">
        <v>63</v>
      </c>
      <c r="B102" s="4"/>
      <c r="C102" s="4"/>
      <c r="D102" s="4"/>
      <c r="E102" s="4"/>
      <c r="F102" s="3">
        <v>5</v>
      </c>
      <c r="G102" s="4">
        <v>1</v>
      </c>
      <c r="H102" s="4"/>
      <c r="I102" s="4"/>
      <c r="J102" s="4"/>
      <c r="K102" s="4"/>
      <c r="L102" s="4">
        <v>2</v>
      </c>
      <c r="M102" s="3">
        <v>6</v>
      </c>
      <c r="N102" s="3">
        <v>6</v>
      </c>
      <c r="O102" s="4"/>
      <c r="P102" s="4"/>
      <c r="Q102" s="4"/>
      <c r="R102" s="4">
        <v>1</v>
      </c>
      <c r="S102" s="4"/>
      <c r="T102" s="4"/>
      <c r="U102" s="4">
        <v>4</v>
      </c>
      <c r="V102" s="4">
        <v>2</v>
      </c>
      <c r="W102" s="4"/>
      <c r="X102" s="4"/>
      <c r="Y102" s="4"/>
      <c r="Z102" s="4"/>
      <c r="AA102" s="4"/>
      <c r="AB102" s="4"/>
      <c r="AC102" s="4">
        <v>1</v>
      </c>
      <c r="AD102" s="4"/>
      <c r="AE102" s="4"/>
      <c r="AF102" s="4">
        <v>3</v>
      </c>
      <c r="AG102" s="4"/>
      <c r="AH102" s="4"/>
      <c r="AI102" s="4"/>
      <c r="AJ102" s="4"/>
      <c r="AK102" s="4"/>
      <c r="AL102" s="4">
        <v>1</v>
      </c>
      <c r="AM102" s="4"/>
      <c r="AN102" s="4"/>
      <c r="AO102" s="3">
        <v>18</v>
      </c>
      <c r="AP102" s="4">
        <v>2</v>
      </c>
      <c r="AQ102" s="4"/>
      <c r="AR102" s="4"/>
      <c r="AS102" s="4"/>
      <c r="AT102" s="17">
        <f t="shared" si="3"/>
        <v>52</v>
      </c>
      <c r="AU102" s="5">
        <f>SUM(AT99:AT102)</f>
        <v>289</v>
      </c>
      <c r="AV102" s="5"/>
    </row>
    <row r="103" spans="1:48" s="6" customFormat="1" x14ac:dyDescent="0.15">
      <c r="A103" s="1" t="s">
        <v>125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7">
        <f t="shared" si="3"/>
        <v>0</v>
      </c>
      <c r="AU103" s="5"/>
      <c r="AV103" s="5"/>
    </row>
    <row r="104" spans="1:48" s="6" customFormat="1" x14ac:dyDescent="0.15">
      <c r="A104" s="19" t="s">
        <v>124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>
        <v>1</v>
      </c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17">
        <f t="shared" si="3"/>
        <v>1</v>
      </c>
      <c r="AU104" s="5"/>
      <c r="AV104" s="5"/>
    </row>
    <row r="105" spans="1:48" s="6" customFormat="1" x14ac:dyDescent="0.15">
      <c r="A105" s="20" t="s">
        <v>143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>
        <v>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17">
        <f t="shared" si="3"/>
        <v>1</v>
      </c>
      <c r="AU105" s="5"/>
      <c r="AV105" s="5"/>
    </row>
    <row r="106" spans="1:48" s="6" customFormat="1" x14ac:dyDescent="0.15">
      <c r="A106" s="20" t="s">
        <v>78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>
        <v>1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17">
        <f t="shared" si="3"/>
        <v>1</v>
      </c>
      <c r="AU106" s="5"/>
      <c r="AV106" s="5"/>
    </row>
    <row r="107" spans="1:48" s="6" customFormat="1" x14ac:dyDescent="0.15">
      <c r="A107" s="1" t="s">
        <v>64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7">
        <f t="shared" si="3"/>
        <v>0</v>
      </c>
      <c r="AU107" s="5"/>
      <c r="AV107" s="5"/>
    </row>
    <row r="108" spans="1:48" s="6" customFormat="1" x14ac:dyDescent="0.15">
      <c r="A108" s="20" t="s">
        <v>79</v>
      </c>
      <c r="B108" s="4"/>
      <c r="C108" s="4"/>
      <c r="D108" s="4"/>
      <c r="E108" s="4"/>
      <c r="F108" s="3">
        <v>6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17">
        <f t="shared" si="3"/>
        <v>6</v>
      </c>
      <c r="AU108" s="5"/>
      <c r="AV108" s="5"/>
    </row>
    <row r="109" spans="1:48" s="6" customFormat="1" x14ac:dyDescent="0.15">
      <c r="A109" s="1" t="s">
        <v>126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7">
        <f t="shared" si="3"/>
        <v>0</v>
      </c>
      <c r="AU109" s="5"/>
      <c r="AV109" s="5"/>
    </row>
    <row r="110" spans="1:48" s="6" customFormat="1" x14ac:dyDescent="0.15">
      <c r="A110" s="1" t="s">
        <v>65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7">
        <f t="shared" si="3"/>
        <v>0</v>
      </c>
      <c r="AU110" s="5"/>
      <c r="AV110" s="5"/>
    </row>
    <row r="111" spans="1:48" s="6" customFormat="1" x14ac:dyDescent="0.15">
      <c r="A111" s="20" t="s">
        <v>66</v>
      </c>
      <c r="B111" s="4"/>
      <c r="C111" s="4"/>
      <c r="D111" s="4"/>
      <c r="E111" s="4"/>
      <c r="F111" s="4"/>
      <c r="G111" s="4"/>
      <c r="H111" s="4"/>
      <c r="I111" s="4"/>
      <c r="J111" s="4"/>
      <c r="K111" s="4">
        <v>1</v>
      </c>
      <c r="L111" s="4"/>
      <c r="M111" s="4">
        <v>4</v>
      </c>
      <c r="N111" s="4">
        <v>2</v>
      </c>
      <c r="O111" s="4"/>
      <c r="P111" s="4"/>
      <c r="Q111" s="4"/>
      <c r="R111" s="4">
        <v>1</v>
      </c>
      <c r="S111" s="4"/>
      <c r="T111" s="4"/>
      <c r="U111" s="4"/>
      <c r="V111" s="4">
        <v>2</v>
      </c>
      <c r="W111" s="4">
        <v>4</v>
      </c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>
        <v>1</v>
      </c>
      <c r="AL111" s="4"/>
      <c r="AM111" s="4">
        <v>1</v>
      </c>
      <c r="AN111" s="4"/>
      <c r="AO111" s="4">
        <v>1</v>
      </c>
      <c r="AP111" s="4"/>
      <c r="AQ111" s="4"/>
      <c r="AR111" s="4"/>
      <c r="AS111" s="4"/>
      <c r="AT111" s="17">
        <f t="shared" si="3"/>
        <v>17</v>
      </c>
      <c r="AU111" s="5"/>
      <c r="AV111" s="5"/>
    </row>
    <row r="112" spans="1:48" s="6" customFormat="1" x14ac:dyDescent="0.15">
      <c r="A112" s="1" t="s">
        <v>127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7">
        <f t="shared" si="3"/>
        <v>0</v>
      </c>
      <c r="AU112" s="5"/>
      <c r="AV112" s="5"/>
    </row>
    <row r="113" spans="1:48" s="6" customFormat="1" x14ac:dyDescent="0.15">
      <c r="A113" s="20" t="s">
        <v>80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>
        <v>1</v>
      </c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17">
        <f t="shared" si="3"/>
        <v>1</v>
      </c>
      <c r="AU113" s="5"/>
      <c r="AV113" s="5"/>
    </row>
    <row r="114" spans="1:48" s="6" customFormat="1" x14ac:dyDescent="0.15">
      <c r="A114" s="1" t="s">
        <v>81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7">
        <f t="shared" si="3"/>
        <v>0</v>
      </c>
      <c r="AU114" s="5"/>
      <c r="AV114" s="5"/>
    </row>
    <row r="115" spans="1:48" s="6" customFormat="1" x14ac:dyDescent="0.15">
      <c r="A115" s="20" t="s">
        <v>67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>
        <v>1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>
        <v>3</v>
      </c>
      <c r="AG115" s="4"/>
      <c r="AH115" s="4"/>
      <c r="AI115" s="4"/>
      <c r="AJ115" s="4"/>
      <c r="AK115" s="4"/>
      <c r="AL115" s="4"/>
      <c r="AM115" s="4"/>
      <c r="AN115" s="4"/>
      <c r="AO115" s="4"/>
      <c r="AP115" s="4">
        <v>3</v>
      </c>
      <c r="AQ115" s="4"/>
      <c r="AR115" s="4"/>
      <c r="AS115" s="4"/>
      <c r="AT115" s="17">
        <f t="shared" si="3"/>
        <v>7</v>
      </c>
      <c r="AU115" s="5"/>
      <c r="AV115" s="5"/>
    </row>
    <row r="116" spans="1:48" s="6" customFormat="1" x14ac:dyDescent="0.15">
      <c r="A116" s="1" t="s">
        <v>128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7">
        <f t="shared" si="3"/>
        <v>0</v>
      </c>
      <c r="AU116" s="5"/>
      <c r="AV116" s="5"/>
    </row>
    <row r="117" spans="1:48" s="6" customFormat="1" x14ac:dyDescent="0.15">
      <c r="A117" s="20" t="s">
        <v>68</v>
      </c>
      <c r="B117" s="4">
        <v>1</v>
      </c>
      <c r="C117" s="4"/>
      <c r="D117" s="4"/>
      <c r="E117" s="4">
        <v>2</v>
      </c>
      <c r="F117" s="4">
        <v>3</v>
      </c>
      <c r="G117" s="3">
        <v>7</v>
      </c>
      <c r="H117" s="4"/>
      <c r="I117" s="4"/>
      <c r="J117" s="4">
        <v>1</v>
      </c>
      <c r="K117" s="4"/>
      <c r="L117" s="4"/>
      <c r="M117" s="4">
        <v>2</v>
      </c>
      <c r="N117" s="4"/>
      <c r="O117" s="4"/>
      <c r="P117" s="4">
        <v>1</v>
      </c>
      <c r="Q117" s="4"/>
      <c r="R117" s="4">
        <v>1</v>
      </c>
      <c r="S117" s="4"/>
      <c r="T117" s="4">
        <v>1</v>
      </c>
      <c r="U117" s="4">
        <v>2</v>
      </c>
      <c r="V117" s="4"/>
      <c r="W117" s="4">
        <v>2</v>
      </c>
      <c r="X117" s="4"/>
      <c r="Y117" s="4"/>
      <c r="Z117" s="4"/>
      <c r="AA117" s="4">
        <v>3</v>
      </c>
      <c r="AB117" s="4"/>
      <c r="AC117" s="4"/>
      <c r="AD117" s="4"/>
      <c r="AE117" s="4"/>
      <c r="AF117" s="4">
        <v>3</v>
      </c>
      <c r="AG117" s="4">
        <v>2</v>
      </c>
      <c r="AH117" s="4"/>
      <c r="AI117" s="4"/>
      <c r="AJ117" s="4"/>
      <c r="AK117" s="4">
        <v>1</v>
      </c>
      <c r="AL117" s="4"/>
      <c r="AM117" s="4"/>
      <c r="AN117" s="4"/>
      <c r="AO117" s="4">
        <v>2</v>
      </c>
      <c r="AP117" s="4"/>
      <c r="AQ117" s="4">
        <v>1</v>
      </c>
      <c r="AR117" s="4">
        <v>1</v>
      </c>
      <c r="AS117" s="4">
        <v>2</v>
      </c>
      <c r="AT117" s="17">
        <f t="shared" si="3"/>
        <v>38</v>
      </c>
      <c r="AU117" s="5"/>
      <c r="AV117" s="5"/>
    </row>
    <row r="118" spans="1:48" s="6" customFormat="1" x14ac:dyDescent="0.15">
      <c r="A118" s="20" t="s">
        <v>16</v>
      </c>
      <c r="B118" s="4"/>
      <c r="C118" s="4">
        <v>2</v>
      </c>
      <c r="D118" s="4"/>
      <c r="E118" s="4"/>
      <c r="F118" s="4"/>
      <c r="G118" s="4">
        <v>3</v>
      </c>
      <c r="H118" s="4"/>
      <c r="I118" s="4"/>
      <c r="J118" s="4"/>
      <c r="K118" s="4"/>
      <c r="L118" s="4"/>
      <c r="M118" s="4">
        <v>6</v>
      </c>
      <c r="N118" s="4">
        <v>4</v>
      </c>
      <c r="O118" s="3">
        <v>14</v>
      </c>
      <c r="P118" s="4"/>
      <c r="Q118" s="4">
        <v>1</v>
      </c>
      <c r="R118" s="4"/>
      <c r="S118" s="4"/>
      <c r="T118" s="4"/>
      <c r="U118" s="3">
        <v>13</v>
      </c>
      <c r="V118" s="4">
        <v>1</v>
      </c>
      <c r="W118" s="4">
        <v>1</v>
      </c>
      <c r="X118" s="4">
        <v>2</v>
      </c>
      <c r="Y118" s="4"/>
      <c r="Z118" s="4">
        <v>3</v>
      </c>
      <c r="AA118" s="4">
        <v>2</v>
      </c>
      <c r="AB118" s="4"/>
      <c r="AC118" s="4">
        <v>2</v>
      </c>
      <c r="AD118" s="4"/>
      <c r="AE118" s="4"/>
      <c r="AF118" s="4">
        <v>5</v>
      </c>
      <c r="AG118" s="3">
        <v>7</v>
      </c>
      <c r="AH118" s="4"/>
      <c r="AI118" s="4"/>
      <c r="AJ118" s="4"/>
      <c r="AK118" s="3">
        <v>11</v>
      </c>
      <c r="AL118" s="4"/>
      <c r="AM118" s="4"/>
      <c r="AN118" s="4"/>
      <c r="AO118" s="4"/>
      <c r="AP118" s="4">
        <v>1</v>
      </c>
      <c r="AQ118" s="4"/>
      <c r="AR118" s="4"/>
      <c r="AS118" s="4">
        <v>2</v>
      </c>
      <c r="AT118" s="17">
        <f t="shared" si="3"/>
        <v>80</v>
      </c>
      <c r="AU118" s="5"/>
      <c r="AV118" s="5"/>
    </row>
    <row r="119" spans="1:48" s="6" customFormat="1" x14ac:dyDescent="0.15">
      <c r="A119" s="20" t="s">
        <v>69</v>
      </c>
      <c r="B119" s="4">
        <v>3</v>
      </c>
      <c r="C119" s="4"/>
      <c r="D119" s="4"/>
      <c r="E119" s="4">
        <v>1</v>
      </c>
      <c r="F119" s="4"/>
      <c r="G119" s="4">
        <v>5</v>
      </c>
      <c r="H119" s="4"/>
      <c r="I119" s="4"/>
      <c r="J119" s="4"/>
      <c r="K119" s="4"/>
      <c r="L119" s="4"/>
      <c r="M119" s="3">
        <v>19</v>
      </c>
      <c r="N119" s="4">
        <v>3</v>
      </c>
      <c r="O119" s="3">
        <v>6</v>
      </c>
      <c r="P119" s="4">
        <v>4</v>
      </c>
      <c r="Q119" s="4"/>
      <c r="R119" s="3">
        <v>12</v>
      </c>
      <c r="S119" s="4"/>
      <c r="T119" s="4">
        <v>1</v>
      </c>
      <c r="U119" s="3">
        <v>20</v>
      </c>
      <c r="V119" s="3">
        <v>9</v>
      </c>
      <c r="W119" s="4"/>
      <c r="X119" s="4"/>
      <c r="Y119" s="4"/>
      <c r="Z119" s="4"/>
      <c r="AA119" s="4">
        <v>4</v>
      </c>
      <c r="AB119" s="4"/>
      <c r="AC119" s="4">
        <v>2</v>
      </c>
      <c r="AD119" s="4">
        <v>4</v>
      </c>
      <c r="AE119" s="4"/>
      <c r="AF119" s="3">
        <v>15</v>
      </c>
      <c r="AG119" s="4">
        <v>4</v>
      </c>
      <c r="AH119" s="4">
        <v>1</v>
      </c>
      <c r="AI119" s="4"/>
      <c r="AJ119" s="4"/>
      <c r="AK119" s="3">
        <v>9</v>
      </c>
      <c r="AL119" s="4">
        <v>1</v>
      </c>
      <c r="AM119" s="4"/>
      <c r="AN119" s="4"/>
      <c r="AO119" s="4">
        <v>2</v>
      </c>
      <c r="AP119" s="4"/>
      <c r="AQ119" s="4"/>
      <c r="AR119" s="4">
        <v>2</v>
      </c>
      <c r="AS119" s="4"/>
      <c r="AT119" s="17">
        <f t="shared" si="3"/>
        <v>127</v>
      </c>
      <c r="AU119" s="5"/>
      <c r="AV119" s="5"/>
    </row>
    <row r="120" spans="1:48" s="6" customFormat="1" x14ac:dyDescent="0.15">
      <c r="A120" s="20" t="s">
        <v>70</v>
      </c>
      <c r="B120" s="4">
        <v>3</v>
      </c>
      <c r="C120" s="4"/>
      <c r="D120" s="4"/>
      <c r="E120" s="4"/>
      <c r="F120" s="4">
        <v>2</v>
      </c>
      <c r="G120" s="4"/>
      <c r="H120" s="4"/>
      <c r="I120" s="4"/>
      <c r="J120" s="4"/>
      <c r="K120" s="4"/>
      <c r="L120" s="4"/>
      <c r="M120" s="4">
        <v>2</v>
      </c>
      <c r="N120" s="4">
        <v>1</v>
      </c>
      <c r="O120" s="4"/>
      <c r="P120" s="4"/>
      <c r="Q120" s="4"/>
      <c r="R120" s="4"/>
      <c r="S120" s="4"/>
      <c r="T120" s="4">
        <v>1</v>
      </c>
      <c r="U120" s="4">
        <v>3</v>
      </c>
      <c r="V120" s="4"/>
      <c r="W120" s="4"/>
      <c r="X120" s="4">
        <v>1</v>
      </c>
      <c r="Y120" s="4">
        <v>4</v>
      </c>
      <c r="Z120" s="4"/>
      <c r="AA120" s="4"/>
      <c r="AB120" s="4"/>
      <c r="AC120" s="4">
        <v>2</v>
      </c>
      <c r="AD120" s="4"/>
      <c r="AE120" s="4"/>
      <c r="AF120" s="4"/>
      <c r="AG120" s="4"/>
      <c r="AH120" s="4"/>
      <c r="AI120" s="4"/>
      <c r="AJ120" s="4"/>
      <c r="AK120" s="4">
        <v>4</v>
      </c>
      <c r="AL120" s="4"/>
      <c r="AM120" s="4"/>
      <c r="AN120" s="4"/>
      <c r="AO120" s="4"/>
      <c r="AP120" s="4"/>
      <c r="AQ120" s="4"/>
      <c r="AR120" s="4"/>
      <c r="AS120" s="4"/>
      <c r="AT120" s="17">
        <f t="shared" si="3"/>
        <v>23</v>
      </c>
      <c r="AU120" s="5"/>
      <c r="AV120" s="5"/>
    </row>
    <row r="121" spans="1:48" s="6" customFormat="1" x14ac:dyDescent="0.15">
      <c r="A121" s="20" t="s">
        <v>25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>
        <v>1</v>
      </c>
      <c r="N121" s="4"/>
      <c r="O121" s="4"/>
      <c r="P121" s="4"/>
      <c r="Q121" s="4"/>
      <c r="R121" s="4"/>
      <c r="S121" s="3">
        <v>7</v>
      </c>
      <c r="T121" s="4"/>
      <c r="U121" s="4">
        <v>2</v>
      </c>
      <c r="V121" s="4"/>
      <c r="W121" s="4"/>
      <c r="X121" s="4">
        <v>1</v>
      </c>
      <c r="Y121" s="4"/>
      <c r="Z121" s="4"/>
      <c r="AA121" s="4"/>
      <c r="AB121" s="4"/>
      <c r="AC121" s="4"/>
      <c r="AD121" s="4"/>
      <c r="AE121" s="4"/>
      <c r="AF121" s="4">
        <v>5</v>
      </c>
      <c r="AG121" s="4"/>
      <c r="AH121" s="4"/>
      <c r="AI121" s="4"/>
      <c r="AJ121" s="4"/>
      <c r="AK121" s="4">
        <v>3</v>
      </c>
      <c r="AL121" s="4"/>
      <c r="AM121" s="4"/>
      <c r="AN121" s="4"/>
      <c r="AO121" s="4"/>
      <c r="AP121" s="4"/>
      <c r="AQ121" s="4">
        <v>1</v>
      </c>
      <c r="AR121" s="4">
        <v>1</v>
      </c>
      <c r="AS121" s="4"/>
      <c r="AT121" s="17">
        <f t="shared" si="3"/>
        <v>21</v>
      </c>
      <c r="AU121" s="5"/>
      <c r="AV121" s="5"/>
    </row>
    <row r="122" spans="1:48" s="6" customFormat="1" x14ac:dyDescent="0.15">
      <c r="A122" s="20" t="s">
        <v>17</v>
      </c>
      <c r="B122" s="4"/>
      <c r="C122" s="4"/>
      <c r="D122" s="4"/>
      <c r="E122" s="4"/>
      <c r="F122" s="4">
        <v>2</v>
      </c>
      <c r="G122" s="4"/>
      <c r="H122" s="4"/>
      <c r="I122" s="4"/>
      <c r="J122" s="4"/>
      <c r="K122" s="4"/>
      <c r="L122" s="4"/>
      <c r="M122" s="4">
        <v>2</v>
      </c>
      <c r="N122" s="4">
        <v>1</v>
      </c>
      <c r="O122" s="4"/>
      <c r="P122" s="4"/>
      <c r="Q122" s="4"/>
      <c r="R122" s="4"/>
      <c r="S122" s="4"/>
      <c r="T122" s="4"/>
      <c r="U122" s="4"/>
      <c r="V122" s="4"/>
      <c r="W122" s="4">
        <v>4</v>
      </c>
      <c r="X122" s="4"/>
      <c r="Y122" s="4"/>
      <c r="Z122" s="4"/>
      <c r="AA122" s="4"/>
      <c r="AB122" s="4">
        <v>1</v>
      </c>
      <c r="AC122" s="4"/>
      <c r="AD122" s="4"/>
      <c r="AE122" s="4"/>
      <c r="AF122" s="4">
        <v>1</v>
      </c>
      <c r="AG122" s="4"/>
      <c r="AH122" s="4"/>
      <c r="AI122" s="4"/>
      <c r="AJ122" s="4"/>
      <c r="AK122" s="4">
        <v>4</v>
      </c>
      <c r="AL122" s="4"/>
      <c r="AM122" s="4"/>
      <c r="AN122" s="4"/>
      <c r="AO122" s="4"/>
      <c r="AP122" s="4"/>
      <c r="AQ122" s="4"/>
      <c r="AR122" s="4"/>
      <c r="AS122" s="4"/>
      <c r="AT122" s="17">
        <f t="shared" si="3"/>
        <v>15</v>
      </c>
      <c r="AU122" s="5"/>
      <c r="AV122" s="5"/>
    </row>
    <row r="123" spans="1:48" s="6" customFormat="1" x14ac:dyDescent="0.15">
      <c r="A123" s="21" t="s">
        <v>142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>
        <v>1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17">
        <f t="shared" si="3"/>
        <v>1</v>
      </c>
      <c r="AU123" s="5"/>
      <c r="AV123" s="5"/>
    </row>
    <row r="124" spans="1:48" s="6" customFormat="1" x14ac:dyDescent="0.15">
      <c r="A124" s="1" t="s">
        <v>131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7">
        <f t="shared" si="3"/>
        <v>0</v>
      </c>
      <c r="AU124" s="5"/>
      <c r="AV124" s="5"/>
    </row>
    <row r="125" spans="1:48" s="6" customFormat="1" x14ac:dyDescent="0.15">
      <c r="A125" s="1" t="s">
        <v>132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7">
        <f t="shared" si="3"/>
        <v>0</v>
      </c>
      <c r="AU125" s="5"/>
      <c r="AV125" s="5"/>
    </row>
    <row r="126" spans="1:48" s="6" customFormat="1" x14ac:dyDescent="0.15">
      <c r="A126" s="20" t="s">
        <v>71</v>
      </c>
      <c r="B126" s="4"/>
      <c r="C126" s="4">
        <v>3</v>
      </c>
      <c r="D126" s="4"/>
      <c r="E126" s="4"/>
      <c r="F126" s="3">
        <v>8</v>
      </c>
      <c r="G126" s="4">
        <v>2</v>
      </c>
      <c r="H126" s="4">
        <v>5</v>
      </c>
      <c r="I126" s="4">
        <v>5</v>
      </c>
      <c r="J126" s="4">
        <v>2</v>
      </c>
      <c r="K126" s="4"/>
      <c r="L126" s="3">
        <v>9</v>
      </c>
      <c r="M126" s="3">
        <v>10</v>
      </c>
      <c r="N126" s="3">
        <v>12</v>
      </c>
      <c r="O126" s="4"/>
      <c r="P126" s="4">
        <v>2</v>
      </c>
      <c r="Q126" s="4"/>
      <c r="R126" s="4">
        <v>6</v>
      </c>
      <c r="S126" s="3">
        <v>11</v>
      </c>
      <c r="T126" s="4">
        <v>2</v>
      </c>
      <c r="U126" s="3">
        <v>10</v>
      </c>
      <c r="V126" s="4">
        <v>5</v>
      </c>
      <c r="W126" s="4">
        <v>3</v>
      </c>
      <c r="X126" s="4"/>
      <c r="Y126" s="4"/>
      <c r="Z126" s="4">
        <v>2</v>
      </c>
      <c r="AA126" s="4">
        <v>4</v>
      </c>
      <c r="AB126" s="3">
        <v>5</v>
      </c>
      <c r="AC126" s="3">
        <v>5</v>
      </c>
      <c r="AD126" s="4">
        <v>2</v>
      </c>
      <c r="AE126" s="4"/>
      <c r="AF126" s="3">
        <v>7</v>
      </c>
      <c r="AG126" s="4"/>
      <c r="AH126" s="4">
        <v>1</v>
      </c>
      <c r="AI126" s="4"/>
      <c r="AJ126" s="4"/>
      <c r="AK126" s="14">
        <v>8</v>
      </c>
      <c r="AL126" s="7">
        <v>4</v>
      </c>
      <c r="AM126" s="7"/>
      <c r="AN126" s="7">
        <v>5</v>
      </c>
      <c r="AO126" s="7">
        <v>4</v>
      </c>
      <c r="AP126" s="7">
        <v>6</v>
      </c>
      <c r="AQ126" s="7">
        <v>1</v>
      </c>
      <c r="AR126" s="7">
        <v>2</v>
      </c>
      <c r="AS126" s="7">
        <v>2</v>
      </c>
      <c r="AT126" s="17">
        <f t="shared" si="3"/>
        <v>153</v>
      </c>
      <c r="AU126" s="5"/>
      <c r="AV126" s="5"/>
    </row>
    <row r="127" spans="1:48" s="6" customFormat="1" x14ac:dyDescent="0.15">
      <c r="A127" s="20" t="s">
        <v>18</v>
      </c>
      <c r="B127" s="3">
        <v>7</v>
      </c>
      <c r="C127" s="4">
        <v>2</v>
      </c>
      <c r="D127" s="4"/>
      <c r="E127" s="4"/>
      <c r="F127" s="4"/>
      <c r="G127" s="4"/>
      <c r="H127" s="4"/>
      <c r="I127" s="4"/>
      <c r="J127" s="4"/>
      <c r="K127" s="4"/>
      <c r="L127" s="4"/>
      <c r="M127" s="3">
        <v>6</v>
      </c>
      <c r="N127" s="4"/>
      <c r="O127" s="4">
        <v>3</v>
      </c>
      <c r="P127" s="4">
        <v>3</v>
      </c>
      <c r="Q127" s="4"/>
      <c r="R127" s="4">
        <v>5</v>
      </c>
      <c r="S127" s="4">
        <v>2</v>
      </c>
      <c r="T127" s="4"/>
      <c r="U127" s="4">
        <v>5</v>
      </c>
      <c r="V127" s="4">
        <v>6</v>
      </c>
      <c r="W127" s="4"/>
      <c r="X127" s="4"/>
      <c r="Y127" s="4"/>
      <c r="Z127" s="4"/>
      <c r="AA127" s="4"/>
      <c r="AB127" s="4"/>
      <c r="AC127" s="4"/>
      <c r="AD127" s="4">
        <v>3</v>
      </c>
      <c r="AE127" s="4"/>
      <c r="AF127" s="3">
        <v>7</v>
      </c>
      <c r="AG127" s="4"/>
      <c r="AH127" s="4"/>
      <c r="AI127" s="4"/>
      <c r="AJ127" s="4"/>
      <c r="AK127" s="14">
        <v>7</v>
      </c>
      <c r="AL127" s="7"/>
      <c r="AM127" s="7"/>
      <c r="AN127" s="7"/>
      <c r="AO127" s="7"/>
      <c r="AP127" s="7"/>
      <c r="AQ127" s="7"/>
      <c r="AR127" s="7">
        <v>3</v>
      </c>
      <c r="AS127" s="7">
        <v>6</v>
      </c>
      <c r="AT127" s="17">
        <f t="shared" si="3"/>
        <v>65</v>
      </c>
      <c r="AU127" s="5"/>
      <c r="AV127" s="5"/>
    </row>
    <row r="128" spans="1:48" s="6" customFormat="1" x14ac:dyDescent="0.15">
      <c r="A128" s="20" t="s">
        <v>26</v>
      </c>
      <c r="B128" s="4"/>
      <c r="C128" s="4"/>
      <c r="D128" s="4"/>
      <c r="E128" s="4"/>
      <c r="F128" s="4"/>
      <c r="G128" s="4">
        <v>4</v>
      </c>
      <c r="H128" s="4"/>
      <c r="I128" s="4">
        <v>1</v>
      </c>
      <c r="J128" s="4"/>
      <c r="K128" s="4"/>
      <c r="L128" s="4">
        <v>5</v>
      </c>
      <c r="M128" s="3">
        <v>10</v>
      </c>
      <c r="N128" s="3">
        <v>14</v>
      </c>
      <c r="O128" s="4">
        <v>5</v>
      </c>
      <c r="P128" s="4">
        <v>1</v>
      </c>
      <c r="Q128" s="4"/>
      <c r="R128" s="4">
        <v>2</v>
      </c>
      <c r="S128" s="4">
        <v>2</v>
      </c>
      <c r="T128" s="4">
        <v>2</v>
      </c>
      <c r="U128" s="3">
        <v>13</v>
      </c>
      <c r="V128" s="4">
        <v>2</v>
      </c>
      <c r="W128" s="4">
        <v>2</v>
      </c>
      <c r="X128" s="4"/>
      <c r="Y128" s="4">
        <v>1</v>
      </c>
      <c r="Z128" s="4"/>
      <c r="AA128" s="4">
        <v>2</v>
      </c>
      <c r="AB128" s="3">
        <v>6</v>
      </c>
      <c r="AC128" s="4">
        <v>1</v>
      </c>
      <c r="AD128" s="4"/>
      <c r="AE128" s="4"/>
      <c r="AF128" s="3">
        <v>19</v>
      </c>
      <c r="AG128" s="4">
        <v>3</v>
      </c>
      <c r="AH128" s="4">
        <v>3</v>
      </c>
      <c r="AI128" s="4"/>
      <c r="AJ128" s="4"/>
      <c r="AK128" s="14">
        <v>10</v>
      </c>
      <c r="AL128" s="7">
        <v>1</v>
      </c>
      <c r="AM128" s="7"/>
      <c r="AN128" s="7"/>
      <c r="AO128" s="7"/>
      <c r="AP128" s="7"/>
      <c r="AQ128" s="7"/>
      <c r="AR128" s="7">
        <v>1</v>
      </c>
      <c r="AS128" s="7">
        <v>3</v>
      </c>
      <c r="AT128" s="17">
        <f t="shared" si="3"/>
        <v>113</v>
      </c>
      <c r="AU128" s="5"/>
      <c r="AV128" s="5"/>
    </row>
    <row r="129" spans="1:48" s="6" customFormat="1" x14ac:dyDescent="0.15">
      <c r="A129" s="20" t="s">
        <v>101</v>
      </c>
      <c r="B129" s="4">
        <v>5</v>
      </c>
      <c r="C129" s="4"/>
      <c r="D129" s="4"/>
      <c r="E129" s="4"/>
      <c r="F129" s="4"/>
      <c r="G129" s="4">
        <v>1</v>
      </c>
      <c r="H129" s="4"/>
      <c r="I129" s="4">
        <v>3</v>
      </c>
      <c r="J129" s="4">
        <v>1</v>
      </c>
      <c r="K129" s="4"/>
      <c r="L129" s="4"/>
      <c r="M129" s="3">
        <v>17</v>
      </c>
      <c r="N129" s="4">
        <v>6</v>
      </c>
      <c r="O129" s="4"/>
      <c r="P129" s="4"/>
      <c r="Q129" s="4"/>
      <c r="R129" s="4">
        <v>1</v>
      </c>
      <c r="S129" s="4"/>
      <c r="T129" s="4">
        <v>1</v>
      </c>
      <c r="U129" s="3">
        <v>7</v>
      </c>
      <c r="V129" s="4"/>
      <c r="W129" s="4"/>
      <c r="X129" s="4">
        <v>1</v>
      </c>
      <c r="Y129" s="4">
        <v>1</v>
      </c>
      <c r="Z129" s="4"/>
      <c r="AA129" s="4"/>
      <c r="AB129" s="4">
        <v>5</v>
      </c>
      <c r="AC129" s="3">
        <v>5</v>
      </c>
      <c r="AD129" s="4"/>
      <c r="AE129" s="4"/>
      <c r="AF129" s="4"/>
      <c r="AG129" s="3">
        <v>5</v>
      </c>
      <c r="AH129" s="4">
        <v>1</v>
      </c>
      <c r="AI129" s="4"/>
      <c r="AJ129" s="4"/>
      <c r="AK129" s="14">
        <v>13</v>
      </c>
      <c r="AL129" s="7">
        <v>2</v>
      </c>
      <c r="AM129" s="7"/>
      <c r="AN129" s="7">
        <v>3</v>
      </c>
      <c r="AO129" s="7"/>
      <c r="AP129" s="7"/>
      <c r="AQ129" s="7">
        <v>5</v>
      </c>
      <c r="AR129" s="7"/>
      <c r="AS129" s="7"/>
      <c r="AT129" s="17">
        <f t="shared" si="3"/>
        <v>83</v>
      </c>
      <c r="AU129" s="5"/>
      <c r="AV129" s="5"/>
    </row>
    <row r="130" spans="1:48" s="6" customFormat="1" x14ac:dyDescent="0.15">
      <c r="A130" s="1" t="s">
        <v>19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7">
        <f t="shared" ref="AT130:AT161" si="4">SUM(B130:AS130)</f>
        <v>0</v>
      </c>
      <c r="AU130" s="5"/>
      <c r="AV130" s="5"/>
    </row>
    <row r="131" spans="1:48" s="6" customFormat="1" x14ac:dyDescent="0.15">
      <c r="A131" s="9" t="s">
        <v>147</v>
      </c>
      <c r="B131" s="10">
        <f t="shared" ref="B131:AT131" si="5">SUM(B1:B130)</f>
        <v>98</v>
      </c>
      <c r="C131" s="10">
        <f t="shared" si="5"/>
        <v>73</v>
      </c>
      <c r="D131" s="10">
        <f t="shared" si="5"/>
        <v>16</v>
      </c>
      <c r="E131" s="10">
        <f t="shared" si="5"/>
        <v>21</v>
      </c>
      <c r="F131" s="10">
        <f t="shared" si="5"/>
        <v>215</v>
      </c>
      <c r="G131" s="10">
        <f t="shared" si="5"/>
        <v>157</v>
      </c>
      <c r="H131" s="10">
        <f t="shared" si="5"/>
        <v>80</v>
      </c>
      <c r="I131" s="10">
        <f t="shared" si="5"/>
        <v>34</v>
      </c>
      <c r="J131" s="10">
        <f t="shared" si="5"/>
        <v>101</v>
      </c>
      <c r="K131" s="10">
        <f t="shared" si="5"/>
        <v>8</v>
      </c>
      <c r="L131" s="10">
        <f t="shared" si="5"/>
        <v>62</v>
      </c>
      <c r="M131" s="10">
        <f t="shared" si="5"/>
        <v>483</v>
      </c>
      <c r="N131" s="10">
        <f t="shared" si="5"/>
        <v>317</v>
      </c>
      <c r="O131" s="10">
        <f t="shared" si="5"/>
        <v>173</v>
      </c>
      <c r="P131" s="10">
        <f t="shared" si="5"/>
        <v>63</v>
      </c>
      <c r="Q131" s="10">
        <f t="shared" si="5"/>
        <v>63</v>
      </c>
      <c r="R131" s="10">
        <f t="shared" si="5"/>
        <v>163</v>
      </c>
      <c r="S131" s="10">
        <f t="shared" si="5"/>
        <v>93</v>
      </c>
      <c r="T131" s="10">
        <f t="shared" si="5"/>
        <v>59</v>
      </c>
      <c r="U131" s="10">
        <f t="shared" si="5"/>
        <v>329</v>
      </c>
      <c r="V131" s="10">
        <f t="shared" si="5"/>
        <v>247</v>
      </c>
      <c r="W131" s="10">
        <f t="shared" si="5"/>
        <v>138</v>
      </c>
      <c r="X131" s="10">
        <f t="shared" si="5"/>
        <v>55</v>
      </c>
      <c r="Y131" s="10">
        <f t="shared" si="5"/>
        <v>44</v>
      </c>
      <c r="Z131" s="10">
        <f t="shared" si="5"/>
        <v>39</v>
      </c>
      <c r="AA131" s="10">
        <f t="shared" si="5"/>
        <v>95</v>
      </c>
      <c r="AB131" s="10">
        <f t="shared" si="5"/>
        <v>131</v>
      </c>
      <c r="AC131" s="10">
        <f t="shared" si="5"/>
        <v>76</v>
      </c>
      <c r="AD131" s="10">
        <f t="shared" si="5"/>
        <v>90</v>
      </c>
      <c r="AE131" s="10">
        <f t="shared" si="5"/>
        <v>6</v>
      </c>
      <c r="AF131" s="10">
        <f t="shared" si="5"/>
        <v>276</v>
      </c>
      <c r="AG131" s="10">
        <f t="shared" si="5"/>
        <v>110</v>
      </c>
      <c r="AH131" s="10">
        <f t="shared" si="5"/>
        <v>96</v>
      </c>
      <c r="AI131" s="10">
        <f t="shared" si="5"/>
        <v>12</v>
      </c>
      <c r="AJ131" s="10">
        <f t="shared" si="5"/>
        <v>1</v>
      </c>
      <c r="AK131" s="10">
        <f t="shared" si="5"/>
        <v>373</v>
      </c>
      <c r="AL131" s="10">
        <f t="shared" si="5"/>
        <v>67</v>
      </c>
      <c r="AM131" s="10">
        <f t="shared" si="5"/>
        <v>27</v>
      </c>
      <c r="AN131" s="10">
        <f t="shared" si="5"/>
        <v>125</v>
      </c>
      <c r="AO131" s="10">
        <f t="shared" si="5"/>
        <v>105</v>
      </c>
      <c r="AP131" s="10">
        <f t="shared" si="5"/>
        <v>76</v>
      </c>
      <c r="AQ131" s="10">
        <f t="shared" si="5"/>
        <v>38</v>
      </c>
      <c r="AR131" s="10">
        <f t="shared" si="5"/>
        <v>76</v>
      </c>
      <c r="AS131" s="10">
        <f t="shared" si="5"/>
        <v>62</v>
      </c>
      <c r="AT131" s="8">
        <f t="shared" si="5"/>
        <v>4973</v>
      </c>
      <c r="AU131" s="5"/>
      <c r="AV131" s="5"/>
    </row>
    <row r="132" spans="1:48" s="6" customFormat="1" x14ac:dyDescent="0.15">
      <c r="A132" s="21" t="s">
        <v>133</v>
      </c>
      <c r="B132" s="4"/>
      <c r="C132" s="4"/>
      <c r="D132" s="4"/>
      <c r="E132" s="4"/>
      <c r="F132" s="4">
        <v>1</v>
      </c>
      <c r="G132" s="4"/>
      <c r="H132" s="4">
        <v>6</v>
      </c>
      <c r="I132" s="4"/>
      <c r="J132" s="4"/>
      <c r="K132" s="4">
        <v>1</v>
      </c>
      <c r="L132" s="4"/>
      <c r="M132" s="3">
        <v>6</v>
      </c>
      <c r="N132" s="4">
        <v>2</v>
      </c>
      <c r="O132" s="4"/>
      <c r="P132" s="4"/>
      <c r="Q132" s="4"/>
      <c r="R132" s="4">
        <v>1</v>
      </c>
      <c r="S132" s="4"/>
      <c r="T132" s="4"/>
      <c r="U132" s="4"/>
      <c r="V132" s="4">
        <v>1</v>
      </c>
      <c r="W132" s="4"/>
      <c r="X132" s="4"/>
      <c r="Y132" s="4"/>
      <c r="Z132" s="4"/>
      <c r="AA132" s="4"/>
      <c r="AB132" s="4"/>
      <c r="AC132" s="4">
        <v>3</v>
      </c>
      <c r="AD132" s="4">
        <v>3</v>
      </c>
      <c r="AE132" s="4"/>
      <c r="AF132" s="4">
        <v>1</v>
      </c>
      <c r="AG132" s="4"/>
      <c r="AH132" s="4">
        <v>1</v>
      </c>
      <c r="AI132" s="4"/>
      <c r="AJ132" s="4"/>
      <c r="AK132" s="4">
        <v>2</v>
      </c>
      <c r="AL132" s="4"/>
      <c r="AM132" s="4">
        <v>2</v>
      </c>
      <c r="AN132" s="3">
        <v>7</v>
      </c>
      <c r="AO132" s="4"/>
      <c r="AP132" s="4">
        <v>1</v>
      </c>
      <c r="AQ132" s="4">
        <v>2</v>
      </c>
      <c r="AR132" s="4"/>
      <c r="AS132" s="4"/>
      <c r="AT132" s="17">
        <f t="shared" ref="AT132:AT151" si="6">SUM(B132:AS132)</f>
        <v>40</v>
      </c>
      <c r="AU132" s="5"/>
      <c r="AV132" s="5"/>
    </row>
    <row r="133" spans="1:48" s="6" customFormat="1" x14ac:dyDescent="0.15">
      <c r="A133" s="1" t="s">
        <v>134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7">
        <f t="shared" si="6"/>
        <v>0</v>
      </c>
      <c r="AU133" s="5"/>
      <c r="AV133" s="5"/>
    </row>
    <row r="134" spans="1:48" s="6" customFormat="1" x14ac:dyDescent="0.15">
      <c r="A134" s="20" t="s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>
        <v>1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17">
        <f t="shared" si="6"/>
        <v>1</v>
      </c>
      <c r="AU134" s="5"/>
      <c r="AV134" s="5"/>
    </row>
    <row r="135" spans="1:48" s="6" customFormat="1" x14ac:dyDescent="0.15">
      <c r="A135" s="1" t="s">
        <v>135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7">
        <f t="shared" si="6"/>
        <v>0</v>
      </c>
      <c r="AU135" s="5"/>
      <c r="AV135" s="5"/>
    </row>
    <row r="136" spans="1:48" s="6" customFormat="1" x14ac:dyDescent="0.15">
      <c r="A136" s="20" t="s">
        <v>136</v>
      </c>
      <c r="B136" s="3">
        <v>7</v>
      </c>
      <c r="C136" s="4">
        <v>1</v>
      </c>
      <c r="D136" s="4"/>
      <c r="E136" s="4"/>
      <c r="F136" s="3">
        <v>11</v>
      </c>
      <c r="G136" s="3">
        <v>6</v>
      </c>
      <c r="H136" s="4">
        <v>1</v>
      </c>
      <c r="I136" s="4"/>
      <c r="J136" s="4">
        <v>4</v>
      </c>
      <c r="K136" s="4"/>
      <c r="L136" s="4">
        <v>3</v>
      </c>
      <c r="M136" s="3">
        <v>30</v>
      </c>
      <c r="N136" s="3">
        <v>10</v>
      </c>
      <c r="O136" s="4">
        <v>5</v>
      </c>
      <c r="P136" s="4"/>
      <c r="Q136" s="4"/>
      <c r="R136" s="4">
        <v>2</v>
      </c>
      <c r="S136" s="4"/>
      <c r="T136" s="4">
        <v>1</v>
      </c>
      <c r="U136" s="3">
        <v>23</v>
      </c>
      <c r="V136" s="3">
        <v>6</v>
      </c>
      <c r="W136" s="4"/>
      <c r="X136" s="4"/>
      <c r="Y136" s="4"/>
      <c r="Z136" s="4"/>
      <c r="AA136" s="4">
        <v>4</v>
      </c>
      <c r="AB136" s="4">
        <v>5</v>
      </c>
      <c r="AC136" s="4">
        <v>4</v>
      </c>
      <c r="AD136" s="4"/>
      <c r="AE136" s="4"/>
      <c r="AF136" s="4">
        <v>5</v>
      </c>
      <c r="AG136" s="4">
        <v>7</v>
      </c>
      <c r="AH136" s="4"/>
      <c r="AI136" s="4"/>
      <c r="AJ136" s="4"/>
      <c r="AK136" s="3">
        <v>18</v>
      </c>
      <c r="AL136" s="4">
        <v>1</v>
      </c>
      <c r="AM136" s="4"/>
      <c r="AN136" s="4"/>
      <c r="AO136" s="4"/>
      <c r="AP136" s="4"/>
      <c r="AQ136" s="4">
        <v>1</v>
      </c>
      <c r="AR136" s="4"/>
      <c r="AS136" s="4"/>
      <c r="AT136" s="17">
        <f t="shared" si="6"/>
        <v>155</v>
      </c>
      <c r="AU136" s="5"/>
      <c r="AV136" s="5"/>
    </row>
    <row r="137" spans="1:48" s="6" customFormat="1" x14ac:dyDescent="0.15">
      <c r="A137" s="20" t="s">
        <v>20</v>
      </c>
      <c r="B137" s="4">
        <v>4</v>
      </c>
      <c r="C137" s="4"/>
      <c r="D137" s="4"/>
      <c r="E137" s="4"/>
      <c r="F137" s="4"/>
      <c r="G137" s="4">
        <v>4</v>
      </c>
      <c r="H137" s="4"/>
      <c r="I137" s="4"/>
      <c r="J137" s="4">
        <v>2</v>
      </c>
      <c r="K137" s="4"/>
      <c r="L137" s="4">
        <v>1</v>
      </c>
      <c r="M137" s="4">
        <v>5</v>
      </c>
      <c r="N137" s="4">
        <v>2</v>
      </c>
      <c r="O137" s="4">
        <v>4</v>
      </c>
      <c r="P137" s="4"/>
      <c r="Q137" s="3">
        <v>6</v>
      </c>
      <c r="R137" s="4">
        <v>3</v>
      </c>
      <c r="S137" s="4">
        <v>7</v>
      </c>
      <c r="T137" s="4">
        <v>1</v>
      </c>
      <c r="U137" s="4">
        <v>7</v>
      </c>
      <c r="V137" s="3">
        <v>6</v>
      </c>
      <c r="W137" s="4">
        <v>4</v>
      </c>
      <c r="X137" s="4"/>
      <c r="Y137" s="4"/>
      <c r="Z137" s="4"/>
      <c r="AA137" s="4">
        <v>1</v>
      </c>
      <c r="AB137" s="4"/>
      <c r="AC137" s="4">
        <v>3</v>
      </c>
      <c r="AD137" s="4"/>
      <c r="AE137" s="4">
        <v>1</v>
      </c>
      <c r="AF137" s="3">
        <v>9</v>
      </c>
      <c r="AG137" s="4"/>
      <c r="AH137" s="4"/>
      <c r="AI137" s="4"/>
      <c r="AJ137" s="4"/>
      <c r="AK137" s="4">
        <v>6</v>
      </c>
      <c r="AL137" s="4">
        <v>2</v>
      </c>
      <c r="AM137" s="4"/>
      <c r="AN137" s="4"/>
      <c r="AO137" s="4"/>
      <c r="AP137" s="4">
        <v>2</v>
      </c>
      <c r="AQ137" s="4"/>
      <c r="AR137" s="4"/>
      <c r="AS137" s="4">
        <v>2</v>
      </c>
      <c r="AT137" s="17">
        <f t="shared" si="6"/>
        <v>82</v>
      </c>
      <c r="AU137" s="5"/>
      <c r="AV137" s="5"/>
    </row>
    <row r="138" spans="1:48" s="6" customFormat="1" x14ac:dyDescent="0.15">
      <c r="A138" s="1" t="s">
        <v>72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7">
        <f t="shared" si="6"/>
        <v>0</v>
      </c>
      <c r="AU138" s="5"/>
      <c r="AV138" s="5"/>
    </row>
    <row r="139" spans="1:48" s="6" customFormat="1" x14ac:dyDescent="0.15">
      <c r="A139" s="20" t="s">
        <v>137</v>
      </c>
      <c r="B139" s="4"/>
      <c r="C139" s="4"/>
      <c r="D139" s="4"/>
      <c r="E139" s="4"/>
      <c r="F139" s="4">
        <v>1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>
        <v>1</v>
      </c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17">
        <f t="shared" si="6"/>
        <v>2</v>
      </c>
      <c r="AU139" s="5"/>
      <c r="AV139" s="5"/>
    </row>
    <row r="140" spans="1:48" s="6" customFormat="1" x14ac:dyDescent="0.15">
      <c r="A140" s="20" t="s">
        <v>73</v>
      </c>
      <c r="B140" s="4">
        <v>5</v>
      </c>
      <c r="C140" s="4"/>
      <c r="D140" s="4"/>
      <c r="E140" s="4"/>
      <c r="F140" s="4">
        <v>1</v>
      </c>
      <c r="G140" s="4"/>
      <c r="H140" s="4"/>
      <c r="I140" s="4"/>
      <c r="J140" s="4">
        <v>4</v>
      </c>
      <c r="K140" s="4"/>
      <c r="L140" s="4"/>
      <c r="M140" s="4">
        <v>3</v>
      </c>
      <c r="N140" s="4">
        <v>1</v>
      </c>
      <c r="O140" s="4"/>
      <c r="P140" s="4">
        <v>1</v>
      </c>
      <c r="Q140" s="4"/>
      <c r="R140" s="4"/>
      <c r="S140" s="4"/>
      <c r="T140" s="4"/>
      <c r="U140" s="4">
        <v>4</v>
      </c>
      <c r="V140" s="4"/>
      <c r="W140" s="4"/>
      <c r="X140" s="4"/>
      <c r="Y140" s="4"/>
      <c r="Z140" s="4"/>
      <c r="AA140" s="4"/>
      <c r="AB140" s="4"/>
      <c r="AC140" s="4"/>
      <c r="AD140" s="4">
        <v>4</v>
      </c>
      <c r="AE140" s="4"/>
      <c r="AF140" s="4"/>
      <c r="AG140" s="4"/>
      <c r="AH140" s="4"/>
      <c r="AI140" s="4"/>
      <c r="AJ140" s="4"/>
      <c r="AK140" s="4">
        <v>3</v>
      </c>
      <c r="AL140" s="4">
        <v>1</v>
      </c>
      <c r="AM140" s="4"/>
      <c r="AN140" s="4"/>
      <c r="AO140" s="4"/>
      <c r="AP140" s="4">
        <v>2</v>
      </c>
      <c r="AQ140" s="4"/>
      <c r="AR140" s="4"/>
      <c r="AS140" s="4"/>
      <c r="AT140" s="17">
        <f t="shared" si="6"/>
        <v>29</v>
      </c>
      <c r="AU140" s="5"/>
      <c r="AV140" s="5"/>
    </row>
    <row r="141" spans="1:48" s="6" customFormat="1" x14ac:dyDescent="0.15">
      <c r="A141" s="1" t="s">
        <v>138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7">
        <f t="shared" si="6"/>
        <v>0</v>
      </c>
      <c r="AU141" s="5"/>
      <c r="AV141" s="5"/>
    </row>
    <row r="142" spans="1:48" s="6" customFormat="1" x14ac:dyDescent="0.15">
      <c r="A142" s="2" t="s">
        <v>139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7">
        <f t="shared" si="6"/>
        <v>0</v>
      </c>
      <c r="AU142" s="5"/>
      <c r="AV142" s="5"/>
    </row>
    <row r="143" spans="1:48" s="6" customFormat="1" x14ac:dyDescent="0.15">
      <c r="A143" s="1" t="s">
        <v>140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7">
        <f t="shared" si="6"/>
        <v>0</v>
      </c>
      <c r="AU143" s="5"/>
      <c r="AV143" s="5"/>
    </row>
    <row r="144" spans="1:48" s="6" customFormat="1" x14ac:dyDescent="0.15">
      <c r="A144" s="2" t="s">
        <v>141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22">
        <f t="shared" si="6"/>
        <v>0</v>
      </c>
      <c r="AU144" s="5"/>
      <c r="AV144" s="5"/>
    </row>
    <row r="145" spans="1:48" s="6" customFormat="1" x14ac:dyDescent="0.15">
      <c r="A145" s="20" t="s">
        <v>74</v>
      </c>
      <c r="B145" s="4"/>
      <c r="C145" s="4">
        <v>1</v>
      </c>
      <c r="D145" s="4"/>
      <c r="E145" s="4"/>
      <c r="F145" s="4"/>
      <c r="G145" s="4">
        <v>2</v>
      </c>
      <c r="H145" s="4">
        <v>2</v>
      </c>
      <c r="I145" s="4">
        <v>1</v>
      </c>
      <c r="J145" s="4">
        <v>1</v>
      </c>
      <c r="K145" s="4"/>
      <c r="L145" s="4"/>
      <c r="M145" s="4">
        <v>1</v>
      </c>
      <c r="N145" s="3">
        <v>6</v>
      </c>
      <c r="O145" s="4">
        <v>4</v>
      </c>
      <c r="P145" s="4"/>
      <c r="Q145" s="4">
        <v>1</v>
      </c>
      <c r="R145" s="4">
        <v>1</v>
      </c>
      <c r="S145" s="4"/>
      <c r="T145" s="4"/>
      <c r="U145" s="3">
        <v>6</v>
      </c>
      <c r="V145" s="4"/>
      <c r="W145" s="4"/>
      <c r="X145" s="4"/>
      <c r="Y145" s="4"/>
      <c r="Z145" s="4"/>
      <c r="AA145" s="4"/>
      <c r="AB145" s="3">
        <v>7</v>
      </c>
      <c r="AC145" s="4">
        <v>1</v>
      </c>
      <c r="AD145" s="4"/>
      <c r="AE145" s="4"/>
      <c r="AF145" s="3">
        <v>9</v>
      </c>
      <c r="AG145" s="4">
        <v>2</v>
      </c>
      <c r="AH145" s="4"/>
      <c r="AI145" s="4"/>
      <c r="AJ145" s="4"/>
      <c r="AK145" s="3">
        <v>11</v>
      </c>
      <c r="AL145" s="4">
        <v>1</v>
      </c>
      <c r="AM145" s="4"/>
      <c r="AN145" s="4"/>
      <c r="AO145" s="4"/>
      <c r="AP145" s="4"/>
      <c r="AQ145" s="4"/>
      <c r="AR145" s="4"/>
      <c r="AS145" s="4">
        <v>3</v>
      </c>
      <c r="AT145" s="17">
        <f t="shared" si="6"/>
        <v>60</v>
      </c>
      <c r="AU145" s="5"/>
      <c r="AV145" s="5"/>
    </row>
    <row r="146" spans="1:48" s="6" customFormat="1" x14ac:dyDescent="0.15">
      <c r="A146" s="20" t="s">
        <v>75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>
        <v>1</v>
      </c>
      <c r="N146" s="4"/>
      <c r="O146" s="4"/>
      <c r="P146" s="4"/>
      <c r="Q146" s="4"/>
      <c r="R146" s="4"/>
      <c r="S146" s="4"/>
      <c r="T146" s="4"/>
      <c r="U146" s="4">
        <v>2</v>
      </c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17">
        <f t="shared" si="6"/>
        <v>3</v>
      </c>
      <c r="AU146" s="5"/>
    </row>
    <row r="147" spans="1:48" s="6" customFormat="1" x14ac:dyDescent="0.15">
      <c r="A147" s="20" t="s">
        <v>21</v>
      </c>
      <c r="B147" s="4"/>
      <c r="C147" s="4"/>
      <c r="D147" s="4"/>
      <c r="E147" s="4"/>
      <c r="F147" s="4"/>
      <c r="G147" s="4">
        <v>1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>
        <v>5</v>
      </c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>
        <v>3</v>
      </c>
      <c r="AL147" s="4"/>
      <c r="AM147" s="4"/>
      <c r="AN147" s="4"/>
      <c r="AO147" s="4"/>
      <c r="AP147" s="4"/>
      <c r="AQ147" s="4"/>
      <c r="AR147" s="4"/>
      <c r="AS147" s="4"/>
      <c r="AT147" s="17">
        <f t="shared" si="6"/>
        <v>9</v>
      </c>
      <c r="AV147" s="5"/>
    </row>
    <row r="148" spans="1:48" x14ac:dyDescent="0.15">
      <c r="A148" s="20" t="s">
        <v>76</v>
      </c>
      <c r="B148" s="3">
        <v>6</v>
      </c>
      <c r="C148" s="4">
        <v>3</v>
      </c>
      <c r="D148" s="4"/>
      <c r="E148" s="4">
        <v>1</v>
      </c>
      <c r="F148" s="4">
        <v>5</v>
      </c>
      <c r="G148" s="4"/>
      <c r="H148" s="4">
        <v>1</v>
      </c>
      <c r="I148" s="4">
        <v>1</v>
      </c>
      <c r="J148" s="4">
        <v>3</v>
      </c>
      <c r="K148" s="4">
        <v>3</v>
      </c>
      <c r="L148" s="4"/>
      <c r="M148" s="3">
        <v>11</v>
      </c>
      <c r="N148" s="3">
        <v>9</v>
      </c>
      <c r="O148" s="4">
        <v>3</v>
      </c>
      <c r="P148" s="4"/>
      <c r="Q148" s="4">
        <v>4</v>
      </c>
      <c r="R148" s="3">
        <v>6</v>
      </c>
      <c r="S148" s="4">
        <v>4</v>
      </c>
      <c r="T148" s="4">
        <v>5</v>
      </c>
      <c r="U148" s="4">
        <v>2</v>
      </c>
      <c r="V148" s="3">
        <v>7</v>
      </c>
      <c r="W148" s="4">
        <v>2</v>
      </c>
      <c r="X148" s="4">
        <v>3</v>
      </c>
      <c r="Y148" s="4">
        <v>1</v>
      </c>
      <c r="Z148" s="4"/>
      <c r="AA148" s="4">
        <v>2</v>
      </c>
      <c r="AB148" s="4">
        <v>2</v>
      </c>
      <c r="AC148" s="4">
        <v>2</v>
      </c>
      <c r="AD148" s="4"/>
      <c r="AE148" s="4"/>
      <c r="AF148" s="4">
        <v>3</v>
      </c>
      <c r="AG148" s="4">
        <v>5</v>
      </c>
      <c r="AH148" s="4"/>
      <c r="AI148" s="4"/>
      <c r="AJ148" s="4"/>
      <c r="AK148" s="4">
        <v>3</v>
      </c>
      <c r="AL148" s="4">
        <v>2</v>
      </c>
      <c r="AM148" s="4"/>
      <c r="AN148" s="4"/>
      <c r="AO148" s="4">
        <v>1</v>
      </c>
      <c r="AP148" s="3">
        <v>12</v>
      </c>
      <c r="AQ148" s="4"/>
      <c r="AR148" s="4">
        <v>1</v>
      </c>
      <c r="AS148" s="4"/>
      <c r="AT148" s="17">
        <f t="shared" si="6"/>
        <v>113</v>
      </c>
      <c r="AU148" s="5"/>
      <c r="AV148" s="11"/>
    </row>
    <row r="149" spans="1:48" s="6" customFormat="1" x14ac:dyDescent="0.15">
      <c r="A149" s="20" t="s">
        <v>77</v>
      </c>
      <c r="B149" s="4"/>
      <c r="C149" s="4"/>
      <c r="D149" s="4"/>
      <c r="E149" s="4"/>
      <c r="F149" s="3">
        <v>8</v>
      </c>
      <c r="G149" s="4"/>
      <c r="H149" s="4"/>
      <c r="I149" s="4"/>
      <c r="J149" s="4">
        <v>2</v>
      </c>
      <c r="K149" s="4"/>
      <c r="L149" s="4"/>
      <c r="M149" s="4">
        <v>6</v>
      </c>
      <c r="N149" s="4">
        <v>3</v>
      </c>
      <c r="O149" s="4">
        <v>2</v>
      </c>
      <c r="P149" s="4"/>
      <c r="Q149" s="4"/>
      <c r="R149" s="4"/>
      <c r="S149" s="4">
        <v>1</v>
      </c>
      <c r="T149" s="4"/>
      <c r="U149" s="4">
        <v>3</v>
      </c>
      <c r="V149" s="4">
        <v>1</v>
      </c>
      <c r="W149" s="4"/>
      <c r="X149" s="4"/>
      <c r="Y149" s="4"/>
      <c r="Z149" s="4"/>
      <c r="AA149" s="4"/>
      <c r="AB149" s="4"/>
      <c r="AC149" s="4">
        <v>1</v>
      </c>
      <c r="AD149" s="4"/>
      <c r="AE149" s="4"/>
      <c r="AF149" s="4">
        <v>3</v>
      </c>
      <c r="AG149" s="4"/>
      <c r="AH149" s="4"/>
      <c r="AI149" s="4"/>
      <c r="AJ149" s="4"/>
      <c r="AK149" s="4">
        <v>3</v>
      </c>
      <c r="AL149" s="4"/>
      <c r="AM149" s="4"/>
      <c r="AN149" s="4"/>
      <c r="AO149" s="4"/>
      <c r="AP149" s="4"/>
      <c r="AQ149" s="4"/>
      <c r="AR149" s="4"/>
      <c r="AS149" s="4"/>
      <c r="AT149" s="17">
        <f t="shared" si="6"/>
        <v>33</v>
      </c>
      <c r="AU149" s="11"/>
      <c r="AV149" s="5"/>
    </row>
    <row r="150" spans="1:48" x14ac:dyDescent="0.15">
      <c r="A150" s="20" t="s">
        <v>22</v>
      </c>
      <c r="B150" s="4">
        <v>2</v>
      </c>
      <c r="C150" s="4"/>
      <c r="D150" s="4"/>
      <c r="E150" s="4"/>
      <c r="F150" s="4">
        <v>1</v>
      </c>
      <c r="G150" s="4"/>
      <c r="H150" s="4"/>
      <c r="I150" s="4"/>
      <c r="J150" s="4"/>
      <c r="K150" s="4"/>
      <c r="L150" s="4"/>
      <c r="M150" s="4">
        <v>3</v>
      </c>
      <c r="N150" s="3">
        <v>7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>
        <v>6</v>
      </c>
      <c r="AL150" s="4"/>
      <c r="AM150" s="4"/>
      <c r="AN150" s="4"/>
      <c r="AO150" s="4">
        <v>1</v>
      </c>
      <c r="AP150" s="4"/>
      <c r="AQ150" s="4"/>
      <c r="AR150" s="4"/>
      <c r="AS150" s="4"/>
      <c r="AT150" s="17">
        <f t="shared" si="6"/>
        <v>20</v>
      </c>
      <c r="AU150" s="5"/>
    </row>
    <row r="151" spans="1:48" s="6" customFormat="1" x14ac:dyDescent="0.15">
      <c r="A151" s="20" t="s">
        <v>129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>
        <v>1</v>
      </c>
      <c r="AS151" s="4"/>
      <c r="AT151" s="17">
        <f t="shared" si="6"/>
        <v>1</v>
      </c>
      <c r="AU151" s="13"/>
      <c r="AV151" s="5"/>
    </row>
    <row r="152" spans="1:48" s="6" customFormat="1" x14ac:dyDescent="0.15">
      <c r="A152" s="9"/>
      <c r="B152" s="9" t="s">
        <v>152</v>
      </c>
      <c r="C152" s="9" t="s">
        <v>153</v>
      </c>
      <c r="D152" s="9" t="s">
        <v>154</v>
      </c>
      <c r="E152" s="9" t="s">
        <v>155</v>
      </c>
      <c r="F152" s="9" t="s">
        <v>156</v>
      </c>
      <c r="G152" s="9" t="s">
        <v>157</v>
      </c>
      <c r="H152" s="9" t="s">
        <v>158</v>
      </c>
      <c r="I152" s="9" t="s">
        <v>159</v>
      </c>
      <c r="J152" s="9" t="s">
        <v>160</v>
      </c>
      <c r="K152" s="9" t="s">
        <v>146</v>
      </c>
      <c r="L152" s="9" t="s">
        <v>161</v>
      </c>
      <c r="M152" s="9" t="s">
        <v>162</v>
      </c>
      <c r="N152" s="9" t="s">
        <v>163</v>
      </c>
      <c r="O152" s="9" t="s">
        <v>164</v>
      </c>
      <c r="P152" s="9" t="s">
        <v>165</v>
      </c>
      <c r="Q152" s="9" t="s">
        <v>166</v>
      </c>
      <c r="R152" s="9" t="s">
        <v>167</v>
      </c>
      <c r="S152" s="9" t="s">
        <v>168</v>
      </c>
      <c r="T152" s="9" t="s">
        <v>169</v>
      </c>
      <c r="U152" s="9" t="s">
        <v>170</v>
      </c>
      <c r="V152" s="9" t="s">
        <v>171</v>
      </c>
      <c r="W152" s="9" t="s">
        <v>172</v>
      </c>
      <c r="X152" s="9" t="s">
        <v>173</v>
      </c>
      <c r="Y152" s="9" t="s">
        <v>174</v>
      </c>
      <c r="Z152" s="9" t="s">
        <v>175</v>
      </c>
      <c r="AA152" s="9" t="s">
        <v>176</v>
      </c>
      <c r="AB152" s="9" t="s">
        <v>177</v>
      </c>
      <c r="AC152" s="9" t="s">
        <v>178</v>
      </c>
      <c r="AD152" s="9" t="s">
        <v>179</v>
      </c>
      <c r="AE152" s="9" t="s">
        <v>180</v>
      </c>
      <c r="AF152" s="9" t="s">
        <v>181</v>
      </c>
      <c r="AG152" s="9" t="s">
        <v>182</v>
      </c>
      <c r="AH152" s="9" t="s">
        <v>183</v>
      </c>
      <c r="AI152" s="9" t="s">
        <v>144</v>
      </c>
      <c r="AJ152" s="9" t="s">
        <v>184</v>
      </c>
      <c r="AK152" s="9" t="s">
        <v>185</v>
      </c>
      <c r="AL152" s="9" t="s">
        <v>186</v>
      </c>
      <c r="AM152" s="9" t="s">
        <v>187</v>
      </c>
      <c r="AN152" s="9" t="s">
        <v>188</v>
      </c>
      <c r="AO152" s="9" t="s">
        <v>189</v>
      </c>
      <c r="AP152" s="9" t="s">
        <v>190</v>
      </c>
      <c r="AQ152" s="9" t="s">
        <v>191</v>
      </c>
      <c r="AR152" s="9" t="s">
        <v>192</v>
      </c>
      <c r="AS152" s="9" t="s">
        <v>193</v>
      </c>
      <c r="AT152" s="18"/>
    </row>
    <row r="153" spans="1:48" x14ac:dyDescent="0.1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23"/>
      <c r="AU153" s="11"/>
      <c r="AV153" s="11"/>
    </row>
    <row r="154" spans="1:48" x14ac:dyDescent="0.15">
      <c r="A154" s="9" t="s">
        <v>145</v>
      </c>
      <c r="B154" s="10">
        <v>33</v>
      </c>
      <c r="C154" s="10">
        <v>23</v>
      </c>
      <c r="D154" s="10">
        <v>5</v>
      </c>
      <c r="E154" s="10">
        <v>11</v>
      </c>
      <c r="F154" s="10">
        <v>47</v>
      </c>
      <c r="G154" s="10">
        <v>40</v>
      </c>
      <c r="H154" s="10">
        <v>18</v>
      </c>
      <c r="I154" s="10">
        <v>12</v>
      </c>
      <c r="J154" s="10">
        <v>36</v>
      </c>
      <c r="K154" s="10">
        <v>5</v>
      </c>
      <c r="L154" s="10">
        <v>15</v>
      </c>
      <c r="M154" s="10">
        <v>78</v>
      </c>
      <c r="N154" s="10">
        <v>63</v>
      </c>
      <c r="O154" s="10">
        <v>38</v>
      </c>
      <c r="P154" s="10">
        <v>21</v>
      </c>
      <c r="Q154" s="10">
        <v>15</v>
      </c>
      <c r="R154" s="10">
        <v>39</v>
      </c>
      <c r="S154" s="10">
        <v>21</v>
      </c>
      <c r="T154" s="10">
        <v>21</v>
      </c>
      <c r="U154" s="10">
        <v>60</v>
      </c>
      <c r="V154" s="10">
        <v>44</v>
      </c>
      <c r="W154" s="10">
        <v>27</v>
      </c>
      <c r="X154" s="10">
        <v>16</v>
      </c>
      <c r="Y154" s="10">
        <v>13</v>
      </c>
      <c r="Z154" s="10">
        <v>12</v>
      </c>
      <c r="AA154" s="10">
        <v>27</v>
      </c>
      <c r="AB154" s="10">
        <v>29</v>
      </c>
      <c r="AC154" s="10">
        <v>27</v>
      </c>
      <c r="AD154" s="10">
        <v>23</v>
      </c>
      <c r="AE154" s="10">
        <v>4</v>
      </c>
      <c r="AF154" s="10">
        <v>53</v>
      </c>
      <c r="AG154" s="10">
        <v>25</v>
      </c>
      <c r="AH154" s="10">
        <v>15</v>
      </c>
      <c r="AI154" s="10">
        <v>6</v>
      </c>
      <c r="AJ154" s="10">
        <v>1</v>
      </c>
      <c r="AK154" s="10">
        <v>68</v>
      </c>
      <c r="AL154" s="10">
        <v>24</v>
      </c>
      <c r="AM154" s="10">
        <v>12</v>
      </c>
      <c r="AN154" s="10">
        <v>25</v>
      </c>
      <c r="AO154" s="10">
        <v>26</v>
      </c>
      <c r="AP154" s="10">
        <v>22</v>
      </c>
      <c r="AQ154" s="10">
        <v>13</v>
      </c>
      <c r="AR154" s="10">
        <v>23</v>
      </c>
      <c r="AS154" s="10">
        <v>18</v>
      </c>
      <c r="AT154" s="23"/>
      <c r="AU154" s="11"/>
      <c r="AV154" s="11"/>
    </row>
    <row r="155" spans="1:48" x14ac:dyDescent="0.1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23"/>
      <c r="AU155" s="11"/>
      <c r="AV155" s="11"/>
    </row>
    <row r="156" spans="1:48" x14ac:dyDescent="0.15">
      <c r="B156" s="12" t="s">
        <v>150</v>
      </c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23"/>
      <c r="AU156" s="11"/>
      <c r="AV156" s="11"/>
    </row>
    <row r="157" spans="1:48" x14ac:dyDescent="0.1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23"/>
      <c r="AU157" s="11"/>
      <c r="AV157" s="11"/>
    </row>
    <row r="158" spans="1:48" x14ac:dyDescent="0.1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23"/>
      <c r="AU158" s="11"/>
      <c r="AV158" s="11"/>
    </row>
    <row r="159" spans="1:48" x14ac:dyDescent="0.1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23"/>
      <c r="AU159" s="11"/>
      <c r="AV159" s="11"/>
    </row>
    <row r="160" spans="1:48" x14ac:dyDescent="0.1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23"/>
      <c r="AU160" s="11"/>
      <c r="AV160" s="11"/>
    </row>
    <row r="161" spans="2:48" x14ac:dyDescent="0.1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23"/>
      <c r="AU161" s="11"/>
      <c r="AV161" s="11"/>
    </row>
    <row r="162" spans="2:48" x14ac:dyDescent="0.1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23"/>
      <c r="AU162" s="11"/>
      <c r="AV162" s="11"/>
    </row>
    <row r="163" spans="2:48" x14ac:dyDescent="0.1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23"/>
      <c r="AU163" s="11"/>
      <c r="AV163" s="11"/>
    </row>
    <row r="164" spans="2:48" x14ac:dyDescent="0.1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23"/>
      <c r="AU164" s="11"/>
      <c r="AV164" s="11"/>
    </row>
    <row r="165" spans="2:48" x14ac:dyDescent="0.1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23"/>
      <c r="AU165" s="11"/>
      <c r="AV165" s="11"/>
    </row>
    <row r="166" spans="2:48" x14ac:dyDescent="0.1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23"/>
      <c r="AU166" s="11"/>
      <c r="AV166" s="11"/>
    </row>
    <row r="167" spans="2:48" x14ac:dyDescent="0.1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23"/>
      <c r="AU167" s="11"/>
      <c r="AV167" s="11"/>
    </row>
    <row r="168" spans="2:48" x14ac:dyDescent="0.1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23"/>
      <c r="AU168" s="11"/>
      <c r="AV168" s="11"/>
    </row>
    <row r="169" spans="2:48" x14ac:dyDescent="0.1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23"/>
      <c r="AU169" s="11"/>
      <c r="AV169" s="11"/>
    </row>
    <row r="170" spans="2:48" x14ac:dyDescent="0.1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23"/>
      <c r="AU170" s="11"/>
      <c r="AV170" s="11"/>
    </row>
    <row r="171" spans="2:48" x14ac:dyDescent="0.1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23"/>
      <c r="AU171" s="11"/>
      <c r="AV171" s="11"/>
    </row>
    <row r="172" spans="2:48" x14ac:dyDescent="0.1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23"/>
      <c r="AU172" s="11"/>
      <c r="AV172" s="11"/>
    </row>
    <row r="173" spans="2:48" x14ac:dyDescent="0.1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23"/>
      <c r="AU173" s="11"/>
      <c r="AV173" s="11"/>
    </row>
    <row r="174" spans="2:48" x14ac:dyDescent="0.1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23"/>
      <c r="AU174" s="11"/>
      <c r="AV174" s="11"/>
    </row>
    <row r="175" spans="2:48" x14ac:dyDescent="0.1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23"/>
      <c r="AU175" s="11"/>
      <c r="AV175" s="11"/>
    </row>
    <row r="176" spans="2:48" x14ac:dyDescent="0.1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23"/>
      <c r="AU176" s="11"/>
      <c r="AV176" s="11"/>
    </row>
    <row r="177" spans="2:48" x14ac:dyDescent="0.1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23"/>
      <c r="AU177" s="11"/>
      <c r="AV177" s="11"/>
    </row>
    <row r="178" spans="2:48" x14ac:dyDescent="0.1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23"/>
      <c r="AU178" s="11"/>
      <c r="AV178" s="11"/>
    </row>
    <row r="179" spans="2:48" x14ac:dyDescent="0.1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23"/>
      <c r="AU179" s="11"/>
      <c r="AV179" s="11"/>
    </row>
    <row r="180" spans="2:48" x14ac:dyDescent="0.1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23"/>
      <c r="AU180" s="11"/>
      <c r="AV180" s="11"/>
    </row>
    <row r="181" spans="2:48" x14ac:dyDescent="0.1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23"/>
      <c r="AU181" s="11"/>
      <c r="AV181" s="11"/>
    </row>
    <row r="182" spans="2:48" x14ac:dyDescent="0.1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23"/>
      <c r="AU182" s="11"/>
      <c r="AV182" s="11"/>
    </row>
    <row r="183" spans="2:48" x14ac:dyDescent="0.1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23"/>
      <c r="AU183" s="11"/>
      <c r="AV183" s="11"/>
    </row>
    <row r="184" spans="2:48" x14ac:dyDescent="0.1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23"/>
      <c r="AU184" s="11"/>
      <c r="AV184" s="11"/>
    </row>
    <row r="185" spans="2:48" x14ac:dyDescent="0.1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23"/>
      <c r="AU185" s="11"/>
      <c r="AV185" s="11"/>
    </row>
    <row r="186" spans="2:48" x14ac:dyDescent="0.1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23"/>
      <c r="AU186" s="11"/>
      <c r="AV186" s="11"/>
    </row>
    <row r="187" spans="2:48" x14ac:dyDescent="0.1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23"/>
      <c r="AU187" s="11"/>
      <c r="AV187" s="11"/>
    </row>
    <row r="188" spans="2:48" x14ac:dyDescent="0.1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23"/>
      <c r="AU188" s="11"/>
      <c r="AV188" s="11"/>
    </row>
    <row r="189" spans="2:48" x14ac:dyDescent="0.1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23"/>
      <c r="AU189" s="11"/>
      <c r="AV189" s="11"/>
    </row>
    <row r="190" spans="2:48" x14ac:dyDescent="0.1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23"/>
      <c r="AU190" s="11"/>
      <c r="AV190" s="11"/>
    </row>
    <row r="191" spans="2:48" x14ac:dyDescent="0.1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23"/>
      <c r="AU191" s="11"/>
      <c r="AV191" s="11"/>
    </row>
    <row r="192" spans="2:48" x14ac:dyDescent="0.1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23"/>
      <c r="AU192" s="11"/>
      <c r="AV192" s="11"/>
    </row>
    <row r="193" spans="2:48" x14ac:dyDescent="0.1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23"/>
      <c r="AU193" s="11"/>
      <c r="AV193" s="11"/>
    </row>
    <row r="194" spans="2:48" x14ac:dyDescent="0.1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23"/>
      <c r="AU194" s="11"/>
      <c r="AV194" s="11"/>
    </row>
  </sheetData>
  <sortState ref="A2:AU152">
    <sortCondition ref="A2"/>
  </sortState>
  <pageMargins left="0.36" right="0.32" top="0.27" bottom="0.36" header="0.18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Multicultural 2015-16</vt:lpstr>
    </vt:vector>
  </TitlesOfParts>
  <Company>State Library of NSW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adawson</dc:creator>
  <cp:lastModifiedBy>Abby Dawson</cp:lastModifiedBy>
  <cp:lastPrinted>2016-04-20T01:51:44Z</cp:lastPrinted>
  <dcterms:created xsi:type="dcterms:W3CDTF">2013-01-10T23:04:03Z</dcterms:created>
  <dcterms:modified xsi:type="dcterms:W3CDTF">2016-07-19T06:18:10Z</dcterms:modified>
</cp:coreProperties>
</file>